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19170" windowHeight="4305"/>
  </bookViews>
  <sheets>
    <sheet name="Flowchart" sheetId="6" r:id="rId1"/>
  </sheets>
  <definedNames>
    <definedName name="_xlnm.Print_Area" localSheetId="0">Flowchart!$A$1:$AJ$34</definedName>
    <definedName name="Z_DB8AFFFB_2319_41F8_8648_C926F7BA1ED2_.wvu.PrintArea" localSheetId="0" hidden="1">Flowchart!$A$1:$AJ$27</definedName>
    <definedName name="Z_DB8AFFFB_2319_41F8_8648_C926F7BA1ED2_.wvu.Rows" localSheetId="0" hidden="1">Flowchart!#REF!,Flowchart!#REF!,Flowchart!#REF!</definedName>
  </definedNames>
  <calcPr calcId="124519"/>
</workbook>
</file>

<file path=xl/calcChain.xml><?xml version="1.0" encoding="utf-8"?>
<calcChain xmlns="http://schemas.openxmlformats.org/spreadsheetml/2006/main">
  <c r="G7" i="6"/>
  <c r="I7" s="1"/>
  <c r="J7" s="1"/>
  <c r="K7" s="1"/>
  <c r="L7" s="1"/>
  <c r="AD7"/>
  <c r="AE7"/>
  <c r="AF7" s="1"/>
  <c r="AG7" s="1"/>
  <c r="AJ37"/>
</calcChain>
</file>

<file path=xl/sharedStrings.xml><?xml version="1.0" encoding="utf-8"?>
<sst xmlns="http://schemas.openxmlformats.org/spreadsheetml/2006/main" count="33" uniqueCount="30">
  <si>
    <t>TRPs</t>
  </si>
  <si>
    <t>Client:</t>
  </si>
  <si>
    <t>Brand:</t>
  </si>
  <si>
    <t>Date :</t>
  </si>
  <si>
    <t>Month</t>
  </si>
  <si>
    <t>June</t>
  </si>
  <si>
    <t>July</t>
  </si>
  <si>
    <t>August</t>
  </si>
  <si>
    <t>September</t>
  </si>
  <si>
    <t>October</t>
  </si>
  <si>
    <t>November</t>
  </si>
  <si>
    <t>TOTAL</t>
  </si>
  <si>
    <t>Week #</t>
  </si>
  <si>
    <t>Weeks</t>
  </si>
  <si>
    <t>Cost</t>
  </si>
  <si>
    <t>Data</t>
  </si>
  <si>
    <t>TV national</t>
  </si>
  <si>
    <t>TA: M 25-45</t>
  </si>
  <si>
    <t>Total Budget</t>
  </si>
  <si>
    <t>TOTAL TV budget</t>
  </si>
  <si>
    <t>OOH</t>
  </si>
  <si>
    <t>Moscow: supersites</t>
  </si>
  <si>
    <t xml:space="preserve">OOH budget </t>
  </si>
  <si>
    <t>Transport budget</t>
  </si>
  <si>
    <t>Planned</t>
  </si>
  <si>
    <t>Print</t>
  </si>
  <si>
    <t>TOTAL print budget</t>
  </si>
  <si>
    <t>TOTAL budget actual, gross</t>
  </si>
  <si>
    <t>Russia</t>
  </si>
  <si>
    <t>Moscow</t>
  </si>
</sst>
</file>

<file path=xl/styles.xml><?xml version="1.0" encoding="utf-8"?>
<styleSheet xmlns="http://schemas.openxmlformats.org/spreadsheetml/2006/main">
  <numFmts count="35"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174" formatCode="[$$-409]#,##0.00"/>
    <numFmt numFmtId="175" formatCode="#,##0&quot;р.&quot;"/>
    <numFmt numFmtId="176" formatCode="[$$-409]#,##0"/>
    <numFmt numFmtId="177" formatCode="#,##0.00&quot;р.&quot;"/>
    <numFmt numFmtId="178" formatCode="#,##0.0"/>
    <numFmt numFmtId="179" formatCode="yyyy\-mm\-dd"/>
    <numFmt numFmtId="180" formatCode="[hh]:mm:ss"/>
    <numFmt numFmtId="181" formatCode="[ss]"/>
    <numFmt numFmtId="182" formatCode="&quot;$&quot;#,##0;\-&quot;$&quot;#,##0"/>
    <numFmt numFmtId="183" formatCode="_-* #,##0.00_-;\-* #,##0.00_-;_-* &quot;-&quot;??_-;_-@_-"/>
    <numFmt numFmtId="184" formatCode="General_)"/>
    <numFmt numFmtId="185" formatCode="_-* #,##0.00\ _D_M_-;\-* #,##0.00\ _D_M_-;_-* &quot;-&quot;??\ _D_M_-;_-@_-"/>
    <numFmt numFmtId="186" formatCode="_([$€]* #,##0.00_);_([$€]* \(#,##0.00\);_([$€]* &quot;-&quot;??_);_(@_)"/>
    <numFmt numFmtId="187" formatCode="#,##0\ &quot;Pts&quot;;[Red]\-#,##0\ &quot;Pts&quot;"/>
    <numFmt numFmtId="188" formatCode="#,##0&quot; $&quot;;\-#,##0&quot; $&quot;"/>
    <numFmt numFmtId="189" formatCode="#,##0\ &quot;DM&quot;;[Red]\-#,##0\ &quot;DM&quot;"/>
    <numFmt numFmtId="190" formatCode="_-* #,##0\ &quot;DM&quot;_-;\-* #,##0\ &quot;DM&quot;_-;_-* &quot;-&quot;\ &quot;DM&quot;_-;_-@_-"/>
    <numFmt numFmtId="191" formatCode="#,##0&quot; DM&quot;;[Red]\-#,##0&quot; DM&quot;"/>
    <numFmt numFmtId="192" formatCode="_-* #,##0&quot;?.&quot;_-;\-* #,##0&quot;?.&quot;_-;_-* &quot;-&quot;&quot;?.&quot;_-;_-@_-"/>
    <numFmt numFmtId="193" formatCode="_-* #,##0&quot;ð.&quot;_-;\-* #,##0&quot;ð.&quot;_-;_-* &quot;-&quot;&quot;ð.&quot;_-;_-@_-"/>
    <numFmt numFmtId="194" formatCode="_-* #,##0.00\ &quot;DM&quot;_-;\-* #,##0.00\ &quot;DM&quot;_-;_-* &quot;-&quot;??\ &quot;DM&quot;_-;_-@_-"/>
    <numFmt numFmtId="195" formatCode="#,##0.00&quot; DM&quot;;[Red]\-#,##0.00&quot; DM&quot;"/>
    <numFmt numFmtId="196" formatCode="#,##0.00\ &quot;DM&quot;;[Red]\-#,##0.00\ &quot;DM&quot;"/>
    <numFmt numFmtId="197" formatCode="_-* #,##0.00&quot;?.&quot;_-;\-* #,##0.00&quot;?.&quot;_-;_-* &quot;-&quot;??&quot;?.&quot;_-;_-@_-"/>
    <numFmt numFmtId="198" formatCode="_-* #,##0.00&quot;ð.&quot;_-;\-* #,##0.00&quot;ð.&quot;_-;_-* &quot;-&quot;??&quot;ð.&quot;_-;_-@_-"/>
    <numFmt numFmtId="199" formatCode="_-* #,##0\ _р_._-;\-* #,##0\ _р_._-;_-* &quot;-&quot;\ _р_._-;_-@_-"/>
    <numFmt numFmtId="200" formatCode="_-* #,##0.00\ _р_._-;\-* #,##0.00\ _р_._-;_-* &quot;-&quot;??\ _р_._-;_-@_-"/>
    <numFmt numFmtId="201" formatCode="d/m;@"/>
    <numFmt numFmtId="217" formatCode="#.##00_р_."/>
    <numFmt numFmtId="218" formatCode="#.##_р_."/>
    <numFmt numFmtId="221" formatCode="#.##0._р_."/>
  </numFmts>
  <fonts count="82">
    <font>
      <sz val="10"/>
      <name val="Arial Cyr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u/>
      <sz val="10"/>
      <color indexed="12"/>
      <name val="Arial Cyr"/>
      <charset val="204"/>
    </font>
    <font>
      <u/>
      <sz val="10"/>
      <color indexed="36"/>
      <name val="Arial Cyr"/>
      <charset val="204"/>
    </font>
    <font>
      <sz val="10"/>
      <name val="Helv"/>
    </font>
    <font>
      <sz val="10"/>
      <name val="Helv"/>
      <charset val="204"/>
    </font>
    <font>
      <sz val="8"/>
      <name val="Sans EE"/>
      <charset val="238"/>
    </font>
    <font>
      <sz val="8"/>
      <color indexed="8"/>
      <name val="Arial"/>
      <family val="2"/>
      <charset val="204"/>
    </font>
    <font>
      <b/>
      <sz val="10"/>
      <name val="Pragmatica"/>
      <charset val="204"/>
    </font>
    <font>
      <sz val="11"/>
      <color indexed="8"/>
      <name val="Calibri"/>
      <family val="2"/>
      <charset val="204"/>
    </font>
    <font>
      <b/>
      <i/>
      <sz val="8"/>
      <color indexed="8"/>
      <name val="Arial"/>
      <family val="2"/>
      <charset val="204"/>
    </font>
    <font>
      <sz val="11"/>
      <color indexed="9"/>
      <name val="Calibri"/>
      <family val="2"/>
      <charset val="204"/>
    </font>
    <font>
      <b/>
      <sz val="8"/>
      <color indexed="8"/>
      <name val="Arial"/>
      <family val="2"/>
      <charset val="204"/>
    </font>
    <font>
      <sz val="8"/>
      <name val="Helv"/>
    </font>
    <font>
      <sz val="11"/>
      <color indexed="20"/>
      <name val="Calibri"/>
      <family val="2"/>
      <charset val="204"/>
    </font>
    <font>
      <b/>
      <sz val="10"/>
      <name val="MS Sans Serif"/>
      <family val="2"/>
      <charset val="204"/>
    </font>
    <font>
      <b/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0"/>
      <name val="Arial"/>
      <charset val="204"/>
    </font>
    <font>
      <sz val="10"/>
      <name val="MS Sans Serif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name val="Arial"/>
      <family val="2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sz val="11"/>
      <color indexed="62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60"/>
      <name val="Calibri"/>
      <family val="2"/>
      <charset val="204"/>
    </font>
    <font>
      <sz val="10"/>
      <name val="Tahoma"/>
      <family val="2"/>
      <charset val="204"/>
    </font>
    <font>
      <sz val="10"/>
      <name val="Arial"/>
    </font>
    <font>
      <sz val="12"/>
      <name val="Times New Roman"/>
      <family val="1"/>
      <charset val="204"/>
    </font>
    <font>
      <b/>
      <sz val="11"/>
      <color indexed="63"/>
      <name val="Calibri"/>
      <family val="2"/>
      <charset val="204"/>
    </font>
    <font>
      <sz val="10"/>
      <color indexed="8"/>
      <name val="MS Sans Serif"/>
      <family val="2"/>
      <charset val="204"/>
    </font>
    <font>
      <sz val="10"/>
      <name val="Times New Roman"/>
      <family val="1"/>
      <charset val="204"/>
    </font>
    <font>
      <sz val="8"/>
      <name val="NTHelvetica/Cyrillic"/>
    </font>
    <font>
      <b/>
      <sz val="18"/>
      <color indexed="56"/>
      <name val="Cambria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10"/>
      <name val="Calibri"/>
      <family val="2"/>
      <charset val="204"/>
    </font>
    <font>
      <sz val="10"/>
      <color indexed="9"/>
      <name val="Arial Cyr"/>
      <family val="2"/>
      <charset val="204"/>
    </font>
    <font>
      <b/>
      <sz val="8"/>
      <name val="TypeTimes"/>
    </font>
    <font>
      <b/>
      <sz val="8"/>
      <name val="TypeTimes"/>
      <charset val="204"/>
    </font>
    <font>
      <b/>
      <sz val="12"/>
      <name val="Times New Roman Cyr"/>
      <family val="1"/>
      <charset val="204"/>
    </font>
    <font>
      <i/>
      <sz val="12"/>
      <name val="Times New Roman Cyr"/>
      <family val="1"/>
      <charset val="204"/>
    </font>
    <font>
      <sz val="12"/>
      <name val="Times New Roman Cyr"/>
      <family val="1"/>
      <charset val="204"/>
    </font>
    <font>
      <sz val="10"/>
      <name val="NewtonCTT"/>
    </font>
    <font>
      <sz val="8"/>
      <name val="Arial"/>
      <family val="2"/>
      <charset val="204"/>
    </font>
    <font>
      <sz val="36"/>
      <name val="Arial"/>
      <family val="2"/>
      <charset val="204"/>
    </font>
    <font>
      <b/>
      <i/>
      <sz val="16"/>
      <name val="Arial"/>
      <family val="2"/>
      <charset val="204"/>
    </font>
    <font>
      <i/>
      <sz val="16"/>
      <name val="Arial"/>
      <family val="2"/>
      <charset val="204"/>
    </font>
    <font>
      <b/>
      <sz val="14"/>
      <name val="Arial"/>
      <family val="2"/>
      <charset val="204"/>
    </font>
    <font>
      <sz val="48"/>
      <name val="Arial"/>
      <family val="2"/>
      <charset val="204"/>
    </font>
    <font>
      <b/>
      <i/>
      <u/>
      <sz val="11"/>
      <name val="Arial"/>
      <family val="2"/>
      <charset val="204"/>
    </font>
    <font>
      <b/>
      <sz val="12"/>
      <name val="Arial"/>
      <family val="2"/>
      <charset val="204"/>
    </font>
    <font>
      <b/>
      <sz val="16"/>
      <name val="Arial"/>
      <family val="2"/>
      <charset val="204"/>
    </font>
    <font>
      <sz val="12"/>
      <name val="Arial"/>
      <family val="2"/>
      <charset val="204"/>
    </font>
    <font>
      <b/>
      <sz val="36"/>
      <color indexed="10"/>
      <name val="Arial"/>
      <family val="2"/>
      <charset val="204"/>
    </font>
    <font>
      <sz val="7"/>
      <name val="Arial"/>
      <family val="2"/>
      <charset val="204"/>
    </font>
    <font>
      <b/>
      <i/>
      <sz val="9"/>
      <name val="Arial"/>
      <family val="2"/>
      <charset val="204"/>
    </font>
    <font>
      <b/>
      <i/>
      <sz val="9"/>
      <color indexed="17"/>
      <name val="Arial"/>
      <family val="2"/>
      <charset val="204"/>
    </font>
    <font>
      <i/>
      <sz val="10"/>
      <name val="Arial"/>
      <family val="2"/>
      <charset val="204"/>
    </font>
    <font>
      <b/>
      <u/>
      <sz val="16"/>
      <name val="Arial"/>
      <family val="2"/>
      <charset val="204"/>
    </font>
    <font>
      <i/>
      <sz val="10"/>
      <color indexed="48"/>
      <name val="Arial"/>
      <family val="2"/>
      <charset val="204"/>
    </font>
    <font>
      <b/>
      <i/>
      <u/>
      <sz val="16"/>
      <name val="Arial"/>
      <family val="2"/>
      <charset val="204"/>
    </font>
    <font>
      <b/>
      <sz val="9"/>
      <color indexed="58"/>
      <name val="Arial"/>
      <family val="2"/>
      <charset val="204"/>
    </font>
    <font>
      <b/>
      <u/>
      <sz val="11"/>
      <name val="Arial"/>
      <family val="2"/>
      <charset val="204"/>
    </font>
    <font>
      <b/>
      <sz val="8"/>
      <color indexed="58"/>
      <name val="Arial"/>
      <family val="2"/>
      <charset val="204"/>
    </font>
    <font>
      <sz val="8"/>
      <color indexed="9"/>
      <name val="Arial"/>
      <family val="2"/>
      <charset val="204"/>
    </font>
    <font>
      <sz val="8"/>
      <color indexed="58"/>
      <name val="Arial"/>
      <family val="2"/>
      <charset val="204"/>
    </font>
    <font>
      <b/>
      <sz val="11"/>
      <name val="Arial"/>
      <family val="2"/>
      <charset val="204"/>
    </font>
    <font>
      <b/>
      <sz val="9"/>
      <name val="Arial"/>
      <family val="2"/>
      <charset val="204"/>
    </font>
    <font>
      <b/>
      <i/>
      <sz val="10"/>
      <color indexed="10"/>
      <name val="Arial"/>
      <family val="2"/>
      <charset val="204"/>
    </font>
    <font>
      <i/>
      <sz val="10"/>
      <color indexed="10"/>
      <name val="Arial"/>
      <family val="2"/>
      <charset val="204"/>
    </font>
    <font>
      <b/>
      <i/>
      <sz val="9"/>
      <color indexed="58"/>
      <name val="Arial"/>
      <family val="2"/>
      <charset val="204"/>
    </font>
    <font>
      <i/>
      <sz val="10"/>
      <color indexed="9"/>
      <name val="Arial"/>
      <family val="2"/>
      <charset val="204"/>
    </font>
    <font>
      <b/>
      <i/>
      <sz val="8"/>
      <color indexed="58"/>
      <name val="Arial"/>
      <family val="2"/>
      <charset val="204"/>
    </font>
    <font>
      <i/>
      <sz val="9"/>
      <name val="Arial"/>
      <family val="2"/>
      <charset val="204"/>
    </font>
    <font>
      <i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10"/>
      <color indexed="9"/>
      <name val="Arial"/>
      <family val="2"/>
      <charset val="204"/>
    </font>
  </fonts>
  <fills count="4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2"/>
      </patternFill>
    </fill>
    <fill>
      <patternFill patternType="solid">
        <fgColor indexed="17"/>
      </patternFill>
    </fill>
    <fill>
      <patternFill patternType="solid">
        <fgColor indexed="15"/>
      </patternFill>
    </fill>
    <fill>
      <patternFill patternType="solid">
        <fgColor indexed="26"/>
        <bgColor indexed="64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16"/>
      </patternFill>
    </fill>
    <fill>
      <patternFill patternType="solid">
        <fgColor indexed="14"/>
      </patternFill>
    </fill>
    <fill>
      <patternFill patternType="solid">
        <fgColor indexed="41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/>
      <bottom/>
      <diagonal/>
    </border>
  </borders>
  <cellStyleXfs count="764">
    <xf numFmtId="0" fontId="0" fillId="0" borderId="0"/>
    <xf numFmtId="0" fontId="2" fillId="0" borderId="0"/>
    <xf numFmtId="3" fontId="2" fillId="0" borderId="0">
      <alignment horizontal="center"/>
    </xf>
    <xf numFmtId="183" fontId="2" fillId="0" borderId="0" applyFont="0" applyFill="0" applyBorder="0" applyAlignment="0" applyProtection="0"/>
    <xf numFmtId="0" fontId="7" fillId="0" borderId="0"/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0" fontId="6" fillId="0" borderId="0"/>
    <xf numFmtId="0" fontId="7" fillId="0" borderId="0"/>
    <xf numFmtId="0" fontId="6" fillId="0" borderId="0"/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0" fontId="7" fillId="0" borderId="0"/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0" fontId="6" fillId="0" borderId="0"/>
    <xf numFmtId="0" fontId="7" fillId="0" borderId="0"/>
    <xf numFmtId="0" fontId="6" fillId="0" borderId="0"/>
    <xf numFmtId="0" fontId="2" fillId="0" borderId="0"/>
    <xf numFmtId="1" fontId="8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0" fontId="6" fillId="0" borderId="0"/>
    <xf numFmtId="0" fontId="7" fillId="0" borderId="0"/>
    <xf numFmtId="0" fontId="6" fillId="0" borderId="0"/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0" fontId="2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3" fontId="2" fillId="0" borderId="0">
      <alignment horizontal="center"/>
    </xf>
    <xf numFmtId="0" fontId="2" fillId="0" borderId="0"/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3" fontId="2" fillId="0" borderId="0">
      <alignment horizontal="center"/>
    </xf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49" fontId="9" fillId="2" borderId="1" applyProtection="0">
      <alignment horizontal="left" vertical="top"/>
    </xf>
    <xf numFmtId="49" fontId="9" fillId="2" borderId="1" applyProtection="0">
      <alignment horizontal="left" vertical="top"/>
    </xf>
    <xf numFmtId="49" fontId="9" fillId="2" borderId="1" applyProtection="0">
      <alignment horizontal="left" vertical="top"/>
    </xf>
    <xf numFmtId="49" fontId="9" fillId="2" borderId="1" applyProtection="0">
      <alignment horizontal="left" vertical="top"/>
    </xf>
    <xf numFmtId="49" fontId="9" fillId="2" borderId="1" applyProtection="0">
      <alignment horizontal="left" vertical="top"/>
    </xf>
    <xf numFmtId="49" fontId="9" fillId="2" borderId="1" applyProtection="0">
      <alignment horizontal="left" vertical="top"/>
    </xf>
    <xf numFmtId="49" fontId="9" fillId="2" borderId="1" applyProtection="0">
      <alignment horizontal="left" vertical="top"/>
    </xf>
    <xf numFmtId="49" fontId="9" fillId="2" borderId="1" applyProtection="0">
      <alignment horizontal="left" vertical="top"/>
    </xf>
    <xf numFmtId="49" fontId="9" fillId="2" borderId="1" applyProtection="0">
      <alignment horizontal="left" vertical="top"/>
    </xf>
    <xf numFmtId="49" fontId="9" fillId="2" borderId="1" applyProtection="0">
      <alignment horizontal="left" vertical="top"/>
    </xf>
    <xf numFmtId="49" fontId="9" fillId="2" borderId="1" applyProtection="0">
      <alignment horizontal="left" vertical="top"/>
    </xf>
    <xf numFmtId="49" fontId="9" fillId="2" borderId="1" applyProtection="0">
      <alignment horizontal="left" vertical="top"/>
    </xf>
    <xf numFmtId="49" fontId="9" fillId="2" borderId="1" applyProtection="0">
      <alignment horizontal="center" vertical="top"/>
    </xf>
    <xf numFmtId="49" fontId="9" fillId="3" borderId="2" applyProtection="0">
      <alignment horizontal="left" vertical="top"/>
    </xf>
    <xf numFmtId="179" fontId="9" fillId="3" borderId="2" applyProtection="0">
      <alignment horizontal="left" vertical="top"/>
    </xf>
    <xf numFmtId="180" fontId="9" fillId="3" borderId="2" applyProtection="0">
      <alignment horizontal="right" vertical="top"/>
    </xf>
    <xf numFmtId="0" fontId="9" fillId="3" borderId="2" applyNumberFormat="0" applyProtection="0">
      <alignment horizontal="right" vertical="top"/>
    </xf>
    <xf numFmtId="181" fontId="9" fillId="3" borderId="2" applyProtection="0">
      <alignment horizontal="right" vertical="top"/>
    </xf>
    <xf numFmtId="4" fontId="9" fillId="3" borderId="2" applyProtection="0">
      <alignment horizontal="right" vertical="top"/>
    </xf>
    <xf numFmtId="49" fontId="9" fillId="4" borderId="2" applyProtection="0">
      <alignment horizontal="left" vertical="top"/>
    </xf>
    <xf numFmtId="179" fontId="9" fillId="4" borderId="2" applyProtection="0">
      <alignment horizontal="left" vertical="top"/>
    </xf>
    <xf numFmtId="180" fontId="9" fillId="4" borderId="2" applyProtection="0">
      <alignment horizontal="right" vertical="top"/>
    </xf>
    <xf numFmtId="49" fontId="9" fillId="2" borderId="3" applyProtection="0">
      <alignment horizontal="left" vertical="top"/>
    </xf>
    <xf numFmtId="0" fontId="10" fillId="0" borderId="0"/>
    <xf numFmtId="49" fontId="9" fillId="2" borderId="3" applyProtection="0">
      <alignment horizontal="left" vertical="top"/>
    </xf>
    <xf numFmtId="49" fontId="9" fillId="2" borderId="3" applyProtection="0">
      <alignment horizontal="left" vertical="top"/>
    </xf>
    <xf numFmtId="49" fontId="9" fillId="2" borderId="3" applyProtection="0">
      <alignment horizontal="left" vertical="top"/>
    </xf>
    <xf numFmtId="49" fontId="9" fillId="2" borderId="3" applyProtection="0">
      <alignment horizontal="left" vertical="top"/>
    </xf>
    <xf numFmtId="49" fontId="9" fillId="2" borderId="3" applyProtection="0">
      <alignment horizontal="left" vertical="top"/>
    </xf>
    <xf numFmtId="49" fontId="9" fillId="2" borderId="3" applyProtection="0">
      <alignment horizontal="left" vertical="top"/>
    </xf>
    <xf numFmtId="49" fontId="9" fillId="2" borderId="3" applyProtection="0">
      <alignment horizontal="left" vertical="top"/>
    </xf>
    <xf numFmtId="49" fontId="9" fillId="2" borderId="3" applyProtection="0">
      <alignment horizontal="left" vertical="top"/>
    </xf>
    <xf numFmtId="49" fontId="9" fillId="2" borderId="3" applyProtection="0">
      <alignment horizontal="left" vertical="top"/>
    </xf>
    <xf numFmtId="49" fontId="9" fillId="2" borderId="3" applyProtection="0">
      <alignment horizontal="left" vertical="top"/>
    </xf>
    <xf numFmtId="49" fontId="9" fillId="2" borderId="3" applyProtection="0">
      <alignment horizontal="left" vertical="top"/>
    </xf>
    <xf numFmtId="0" fontId="9" fillId="4" borderId="2" applyNumberFormat="0" applyProtection="0">
      <alignment horizontal="right" vertical="top"/>
    </xf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181" fontId="9" fillId="4" borderId="2" applyProtection="0">
      <alignment horizontal="right" vertical="top"/>
    </xf>
    <xf numFmtId="4" fontId="9" fillId="4" borderId="2" applyProtection="0">
      <alignment horizontal="right" vertical="top"/>
    </xf>
    <xf numFmtId="49" fontId="9" fillId="4" borderId="2" applyProtection="0">
      <alignment horizontal="right" vertical="top"/>
    </xf>
    <xf numFmtId="49" fontId="9" fillId="3" borderId="2" applyProtection="0">
      <alignment horizontal="right" vertical="top"/>
    </xf>
    <xf numFmtId="49" fontId="12" fillId="2" borderId="3" applyProtection="0">
      <alignment horizontal="left" vertical="top"/>
    </xf>
    <xf numFmtId="49" fontId="12" fillId="2" borderId="3" applyProtection="0">
      <alignment horizontal="left" vertical="top"/>
    </xf>
    <xf numFmtId="49" fontId="12" fillId="2" borderId="3" applyProtection="0">
      <alignment horizontal="left" vertical="top"/>
    </xf>
    <xf numFmtId="49" fontId="12" fillId="2" borderId="3" applyProtection="0">
      <alignment horizontal="left" vertical="top"/>
    </xf>
    <xf numFmtId="49" fontId="12" fillId="2" borderId="3" applyProtection="0">
      <alignment horizontal="left" vertical="top"/>
    </xf>
    <xf numFmtId="49" fontId="12" fillId="2" borderId="3" applyProtection="0">
      <alignment horizontal="left" vertical="top"/>
    </xf>
    <xf numFmtId="49" fontId="12" fillId="2" borderId="3" applyProtection="0">
      <alignment horizontal="left" vertical="top"/>
    </xf>
    <xf numFmtId="49" fontId="12" fillId="2" borderId="3" applyProtection="0">
      <alignment horizontal="left" vertical="top"/>
    </xf>
    <xf numFmtId="49" fontId="12" fillId="2" borderId="3" applyProtection="0">
      <alignment horizontal="left" vertical="top"/>
    </xf>
    <xf numFmtId="49" fontId="12" fillId="2" borderId="3" applyProtection="0">
      <alignment horizontal="left" vertical="top"/>
    </xf>
    <xf numFmtId="49" fontId="12" fillId="2" borderId="3" applyProtection="0">
      <alignment horizontal="left" vertical="top"/>
    </xf>
    <xf numFmtId="49" fontId="12" fillId="2" borderId="3" applyProtection="0">
      <alignment horizontal="left" vertical="top"/>
    </xf>
    <xf numFmtId="49" fontId="9" fillId="2" borderId="4" applyProtection="0">
      <alignment horizontal="left" vertical="top"/>
    </xf>
    <xf numFmtId="49" fontId="9" fillId="2" borderId="4" applyProtection="0">
      <alignment horizontal="left" vertical="top"/>
    </xf>
    <xf numFmtId="49" fontId="9" fillId="2" borderId="4" applyProtection="0">
      <alignment horizontal="left" vertical="top"/>
    </xf>
    <xf numFmtId="49" fontId="9" fillId="2" borderId="4" applyProtection="0">
      <alignment horizontal="left" vertical="top"/>
    </xf>
    <xf numFmtId="49" fontId="9" fillId="2" borderId="4" applyProtection="0">
      <alignment horizontal="left" vertical="top"/>
    </xf>
    <xf numFmtId="49" fontId="9" fillId="2" borderId="4" applyProtection="0">
      <alignment horizontal="left" vertical="top"/>
    </xf>
    <xf numFmtId="49" fontId="9" fillId="2" borderId="4" applyProtection="0">
      <alignment horizontal="left" vertical="top"/>
    </xf>
    <xf numFmtId="49" fontId="9" fillId="2" borderId="4" applyProtection="0">
      <alignment horizontal="left" vertical="top"/>
    </xf>
    <xf numFmtId="49" fontId="9" fillId="2" borderId="4" applyProtection="0">
      <alignment horizontal="left" vertical="top"/>
    </xf>
    <xf numFmtId="49" fontId="9" fillId="2" borderId="4" applyProtection="0">
      <alignment horizontal="left" vertical="top"/>
    </xf>
    <xf numFmtId="49" fontId="9" fillId="2" borderId="4" applyProtection="0">
      <alignment horizontal="left" vertical="top"/>
    </xf>
    <xf numFmtId="49" fontId="9" fillId="2" borderId="4" applyProtection="0">
      <alignment horizontal="left" vertical="top"/>
    </xf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1" fillId="14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1" fillId="14" borderId="0" applyNumberFormat="0" applyBorder="0" applyAlignment="0" applyProtection="0"/>
    <xf numFmtId="49" fontId="9" fillId="2" borderId="5" applyProtection="0">
      <alignment horizontal="left" vertical="top" wrapText="1"/>
    </xf>
    <xf numFmtId="49" fontId="9" fillId="2" borderId="5" applyProtection="0">
      <alignment horizontal="left" vertical="top" wrapText="1"/>
    </xf>
    <xf numFmtId="49" fontId="9" fillId="2" borderId="5" applyProtection="0">
      <alignment horizontal="left" vertical="top" wrapText="1"/>
    </xf>
    <xf numFmtId="49" fontId="9" fillId="2" borderId="5" applyProtection="0">
      <alignment horizontal="left" vertical="top" wrapText="1"/>
    </xf>
    <xf numFmtId="49" fontId="9" fillId="2" borderId="5" applyProtection="0">
      <alignment horizontal="left" vertical="top" wrapText="1"/>
    </xf>
    <xf numFmtId="49" fontId="9" fillId="2" borderId="5" applyProtection="0">
      <alignment horizontal="left" vertical="top" wrapText="1"/>
    </xf>
    <xf numFmtId="49" fontId="9" fillId="2" borderId="5" applyProtection="0">
      <alignment horizontal="left" vertical="top" wrapText="1"/>
    </xf>
    <xf numFmtId="49" fontId="9" fillId="2" borderId="5" applyProtection="0">
      <alignment horizontal="left" vertical="top" wrapText="1"/>
    </xf>
    <xf numFmtId="49" fontId="9" fillId="2" borderId="5" applyProtection="0">
      <alignment horizontal="left" vertical="top" wrapText="1"/>
    </xf>
    <xf numFmtId="49" fontId="9" fillId="2" borderId="5" applyProtection="0">
      <alignment horizontal="left" vertical="top" wrapText="1"/>
    </xf>
    <xf numFmtId="49" fontId="9" fillId="2" borderId="5" applyProtection="0">
      <alignment horizontal="left" vertical="top" wrapText="1"/>
    </xf>
    <xf numFmtId="49" fontId="9" fillId="2" borderId="5" applyProtection="0">
      <alignment horizontal="left" vertical="top" wrapText="1"/>
    </xf>
    <xf numFmtId="49" fontId="9" fillId="2" borderId="6" applyProtection="0">
      <alignment horizontal="left" vertical="top" wrapText="1"/>
    </xf>
    <xf numFmtId="49" fontId="9" fillId="2" borderId="6" applyProtection="0">
      <alignment horizontal="left" vertical="top" wrapText="1"/>
    </xf>
    <xf numFmtId="49" fontId="9" fillId="2" borderId="6" applyProtection="0">
      <alignment horizontal="left" vertical="top" wrapText="1"/>
    </xf>
    <xf numFmtId="49" fontId="9" fillId="2" borderId="6" applyProtection="0">
      <alignment horizontal="left" vertical="top" wrapText="1"/>
    </xf>
    <xf numFmtId="49" fontId="9" fillId="2" borderId="6" applyProtection="0">
      <alignment horizontal="left" vertical="top" wrapText="1"/>
    </xf>
    <xf numFmtId="49" fontId="9" fillId="2" borderId="6" applyProtection="0">
      <alignment horizontal="left" vertical="top" wrapText="1"/>
    </xf>
    <xf numFmtId="49" fontId="9" fillId="2" borderId="6" applyProtection="0">
      <alignment horizontal="left" vertical="top" wrapText="1"/>
    </xf>
    <xf numFmtId="49" fontId="9" fillId="2" borderId="6" applyProtection="0">
      <alignment horizontal="left" vertical="top" wrapText="1"/>
    </xf>
    <xf numFmtId="49" fontId="9" fillId="2" borderId="6" applyProtection="0">
      <alignment horizontal="left" vertical="top" wrapText="1"/>
    </xf>
    <xf numFmtId="49" fontId="9" fillId="2" borderId="6" applyProtection="0">
      <alignment horizontal="left" vertical="top" wrapText="1"/>
    </xf>
    <xf numFmtId="49" fontId="9" fillId="2" borderId="6" applyProtection="0">
      <alignment horizontal="left" vertical="top" wrapText="1"/>
    </xf>
    <xf numFmtId="49" fontId="9" fillId="2" borderId="6" applyProtection="0">
      <alignment horizontal="left" vertical="top" wrapText="1"/>
    </xf>
    <xf numFmtId="0" fontId="13" fillId="15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5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49" fontId="9" fillId="2" borderId="7" applyProtection="0">
      <alignment horizontal="left" vertical="top"/>
    </xf>
    <xf numFmtId="49" fontId="9" fillId="2" borderId="7" applyProtection="0">
      <alignment horizontal="left" vertical="top"/>
    </xf>
    <xf numFmtId="49" fontId="9" fillId="2" borderId="7" applyProtection="0">
      <alignment horizontal="left" vertical="top"/>
    </xf>
    <xf numFmtId="49" fontId="9" fillId="2" borderId="7" applyProtection="0">
      <alignment horizontal="left" vertical="top"/>
    </xf>
    <xf numFmtId="49" fontId="9" fillId="2" borderId="7" applyProtection="0">
      <alignment horizontal="left" vertical="top"/>
    </xf>
    <xf numFmtId="49" fontId="9" fillId="2" borderId="7" applyProtection="0">
      <alignment horizontal="left" vertical="top"/>
    </xf>
    <xf numFmtId="49" fontId="9" fillId="2" borderId="7" applyProtection="0">
      <alignment horizontal="left" vertical="top"/>
    </xf>
    <xf numFmtId="49" fontId="9" fillId="2" borderId="7" applyProtection="0">
      <alignment horizontal="left" vertical="top"/>
    </xf>
    <xf numFmtId="49" fontId="9" fillId="2" borderId="7" applyProtection="0">
      <alignment horizontal="left" vertical="top"/>
    </xf>
    <xf numFmtId="49" fontId="9" fillId="2" borderId="7" applyProtection="0">
      <alignment horizontal="left" vertical="top"/>
    </xf>
    <xf numFmtId="49" fontId="9" fillId="2" borderId="7" applyProtection="0">
      <alignment horizontal="left" vertical="top"/>
    </xf>
    <xf numFmtId="49" fontId="9" fillId="2" borderId="7" applyProtection="0">
      <alignment horizontal="left" vertical="top"/>
    </xf>
    <xf numFmtId="49" fontId="12" fillId="2" borderId="7" applyProtection="0">
      <alignment horizontal="left" vertical="top"/>
    </xf>
    <xf numFmtId="49" fontId="12" fillId="2" borderId="7" applyProtection="0">
      <alignment horizontal="left" vertical="top"/>
    </xf>
    <xf numFmtId="49" fontId="12" fillId="2" borderId="7" applyProtection="0">
      <alignment horizontal="left" vertical="top"/>
    </xf>
    <xf numFmtId="49" fontId="12" fillId="2" borderId="7" applyProtection="0">
      <alignment horizontal="left" vertical="top"/>
    </xf>
    <xf numFmtId="49" fontId="12" fillId="2" borderId="7" applyProtection="0">
      <alignment horizontal="left" vertical="top"/>
    </xf>
    <xf numFmtId="49" fontId="12" fillId="2" borderId="7" applyProtection="0">
      <alignment horizontal="left" vertical="top"/>
    </xf>
    <xf numFmtId="49" fontId="12" fillId="2" borderId="7" applyProtection="0">
      <alignment horizontal="left" vertical="top"/>
    </xf>
    <xf numFmtId="49" fontId="12" fillId="2" borderId="7" applyProtection="0">
      <alignment horizontal="left" vertical="top"/>
    </xf>
    <xf numFmtId="49" fontId="12" fillId="2" borderId="7" applyProtection="0">
      <alignment horizontal="left" vertical="top"/>
    </xf>
    <xf numFmtId="49" fontId="12" fillId="2" borderId="7" applyProtection="0">
      <alignment horizontal="left" vertical="top"/>
    </xf>
    <xf numFmtId="49" fontId="12" fillId="2" borderId="7" applyProtection="0">
      <alignment horizontal="left" vertical="top"/>
    </xf>
    <xf numFmtId="49" fontId="12" fillId="2" borderId="7" applyProtection="0">
      <alignment horizontal="left" vertical="top"/>
    </xf>
    <xf numFmtId="49" fontId="14" fillId="2" borderId="1" applyProtection="0">
      <alignment horizontal="left" vertical="top"/>
    </xf>
    <xf numFmtId="49" fontId="14" fillId="2" borderId="1" applyProtection="0">
      <alignment horizontal="left" vertical="top"/>
    </xf>
    <xf numFmtId="49" fontId="14" fillId="2" borderId="1" applyProtection="0">
      <alignment horizontal="left" vertical="top"/>
    </xf>
    <xf numFmtId="49" fontId="14" fillId="2" borderId="1" applyProtection="0">
      <alignment horizontal="left" vertical="top"/>
    </xf>
    <xf numFmtId="49" fontId="14" fillId="2" borderId="1" applyProtection="0">
      <alignment horizontal="left" vertical="top"/>
    </xf>
    <xf numFmtId="49" fontId="14" fillId="2" borderId="1" applyProtection="0">
      <alignment horizontal="left" vertical="top"/>
    </xf>
    <xf numFmtId="49" fontId="14" fillId="2" borderId="1" applyProtection="0">
      <alignment horizontal="left" vertical="top"/>
    </xf>
    <xf numFmtId="49" fontId="14" fillId="2" borderId="1" applyProtection="0">
      <alignment horizontal="left" vertical="top"/>
    </xf>
    <xf numFmtId="49" fontId="14" fillId="2" borderId="1" applyProtection="0">
      <alignment horizontal="left" vertical="top"/>
    </xf>
    <xf numFmtId="49" fontId="14" fillId="2" borderId="1" applyProtection="0">
      <alignment horizontal="left" vertical="top"/>
    </xf>
    <xf numFmtId="49" fontId="14" fillId="2" borderId="1" applyProtection="0">
      <alignment horizontal="left" vertical="top"/>
    </xf>
    <xf numFmtId="49" fontId="14" fillId="2" borderId="1" applyProtection="0">
      <alignment horizontal="left" vertical="top"/>
    </xf>
    <xf numFmtId="0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1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22" borderId="0" applyNumberFormat="0" applyBorder="0" applyAlignment="0" applyProtection="0"/>
    <xf numFmtId="0" fontId="15" fillId="23" borderId="8" applyNumberFormat="0" applyFont="0" applyBorder="0" applyAlignment="0" applyProtection="0">
      <protection hidden="1"/>
    </xf>
    <xf numFmtId="0" fontId="16" fillId="6" borderId="0" applyNumberFormat="0" applyBorder="0" applyAlignment="0" applyProtection="0"/>
    <xf numFmtId="182" fontId="17" fillId="0" borderId="9" applyAlignment="0" applyProtection="0"/>
    <xf numFmtId="0" fontId="18" fillId="23" borderId="10" applyNumberFormat="0" applyAlignment="0" applyProtection="0"/>
    <xf numFmtId="183" fontId="2" fillId="0" borderId="0" applyFont="0" applyFill="0" applyBorder="0" applyAlignment="0" applyProtection="0"/>
    <xf numFmtId="0" fontId="19" fillId="24" borderId="11" applyNumberFormat="0" applyAlignment="0" applyProtection="0"/>
    <xf numFmtId="0" fontId="2" fillId="25" borderId="12">
      <alignment horizontal="centerContinuous"/>
    </xf>
    <xf numFmtId="0" fontId="2" fillId="26" borderId="12">
      <alignment horizontal="centerContinuous"/>
    </xf>
    <xf numFmtId="0" fontId="2" fillId="27" borderId="12">
      <alignment horizontal="centerContinuous"/>
    </xf>
    <xf numFmtId="38" fontId="21" fillId="0" borderId="0" applyFont="0" applyFill="0" applyBorder="0" applyAlignment="0" applyProtection="0"/>
    <xf numFmtId="185" fontId="2" fillId="0" borderId="0" applyFont="0" applyFill="0" applyBorder="0" applyAlignment="0" applyProtection="0"/>
    <xf numFmtId="186" fontId="1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3" fillId="7" borderId="0" applyNumberFormat="0" applyBorder="0" applyAlignment="0" applyProtection="0"/>
    <xf numFmtId="38" fontId="24" fillId="2" borderId="0" applyNumberFormat="0" applyBorder="0" applyAlignment="0" applyProtection="0"/>
    <xf numFmtId="0" fontId="25" fillId="0" borderId="13" applyNumberFormat="0" applyFill="0" applyAlignment="0" applyProtection="0"/>
    <xf numFmtId="0" fontId="26" fillId="0" borderId="14" applyNumberFormat="0" applyFill="0" applyAlignment="0" applyProtection="0"/>
    <xf numFmtId="0" fontId="27" fillId="0" borderId="15" applyNumberFormat="0" applyFill="0" applyAlignment="0" applyProtection="0"/>
    <xf numFmtId="0" fontId="27" fillId="0" borderId="0" applyNumberFormat="0" applyFill="0" applyBorder="0" applyAlignment="0" applyProtection="0"/>
    <xf numFmtId="0" fontId="28" fillId="10" borderId="10" applyNumberFormat="0" applyAlignment="0" applyProtection="0"/>
    <xf numFmtId="10" fontId="24" fillId="28" borderId="1" applyNumberFormat="0" applyBorder="0" applyAlignment="0" applyProtection="0"/>
    <xf numFmtId="0" fontId="29" fillId="0" borderId="16" applyNumberFormat="0" applyFill="0" applyAlignment="0" applyProtection="0"/>
    <xf numFmtId="0" fontId="2" fillId="29" borderId="12">
      <alignment horizontal="centerContinuous"/>
    </xf>
    <xf numFmtId="187" fontId="21" fillId="0" borderId="0" applyFont="0" applyFill="0" applyBorder="0" applyAlignment="0" applyProtection="0"/>
    <xf numFmtId="187" fontId="21" fillId="0" borderId="0" applyFont="0" applyFill="0" applyBorder="0" applyAlignment="0" applyProtection="0"/>
    <xf numFmtId="0" fontId="30" fillId="30" borderId="0" applyNumberFormat="0" applyBorder="0" applyAlignment="0" applyProtection="0"/>
    <xf numFmtId="0" fontId="2" fillId="0" borderId="0"/>
    <xf numFmtId="188" fontId="31" fillId="0" borderId="0"/>
    <xf numFmtId="0" fontId="2" fillId="0" borderId="0"/>
    <xf numFmtId="0" fontId="32" fillId="0" borderId="0"/>
    <xf numFmtId="0" fontId="2" fillId="0" borderId="0"/>
    <xf numFmtId="0" fontId="33" fillId="0" borderId="0"/>
    <xf numFmtId="0" fontId="20" fillId="0" borderId="0"/>
    <xf numFmtId="0" fontId="2" fillId="0" borderId="0"/>
    <xf numFmtId="0" fontId="2" fillId="0" borderId="0"/>
    <xf numFmtId="0" fontId="2" fillId="31" borderId="17" applyNumberFormat="0" applyFont="0" applyAlignment="0" applyProtection="0"/>
    <xf numFmtId="0" fontId="34" fillId="23" borderId="18" applyNumberFormat="0" applyAlignment="0" applyProtection="0"/>
    <xf numFmtId="9" fontId="1" fillId="0" borderId="0" applyFont="0" applyFill="0" applyBorder="0" applyAlignment="0" applyProtection="0"/>
    <xf numFmtId="10" fontId="2" fillId="0" borderId="0" applyFont="0" applyFill="0" applyBorder="0" applyAlignment="0" applyProtection="0"/>
    <xf numFmtId="9" fontId="35" fillId="0" borderId="0" applyFont="0" applyFill="0" applyProtection="0"/>
    <xf numFmtId="0" fontId="2" fillId="32" borderId="12">
      <alignment horizontal="centerContinuous"/>
    </xf>
    <xf numFmtId="0" fontId="36" fillId="0" borderId="0"/>
    <xf numFmtId="0" fontId="2" fillId="0" borderId="0"/>
    <xf numFmtId="0" fontId="6" fillId="0" borderId="0"/>
    <xf numFmtId="184" fontId="37" fillId="0" borderId="1"/>
    <xf numFmtId="0" fontId="38" fillId="0" borderId="0" applyNumberFormat="0" applyFill="0" applyBorder="0" applyAlignment="0" applyProtection="0"/>
    <xf numFmtId="0" fontId="39" fillId="0" borderId="19" applyNumberFormat="0" applyFill="0" applyAlignment="0" applyProtection="0"/>
    <xf numFmtId="189" fontId="21" fillId="0" borderId="0" applyFont="0" applyFill="0" applyBorder="0" applyAlignment="0" applyProtection="0"/>
    <xf numFmtId="194" fontId="2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91" fontId="35" fillId="0" borderId="0" applyFont="0" applyFill="0" applyProtection="0"/>
    <xf numFmtId="191" fontId="35" fillId="0" borderId="0" applyFont="0" applyFill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2" fontId="2" fillId="0" borderId="0" applyFont="0" applyFill="0" applyBorder="0" applyAlignment="0" applyProtection="0"/>
    <xf numFmtId="193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1" fontId="35" fillId="0" borderId="0" applyFont="0" applyFill="0" applyProtection="0"/>
    <xf numFmtId="191" fontId="35" fillId="0" borderId="0" applyFont="0" applyFill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6" fontId="21" fillId="0" borderId="0" applyFont="0" applyFill="0" applyBorder="0" applyAlignment="0" applyProtection="0"/>
    <xf numFmtId="196" fontId="21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6" fontId="21" fillId="0" borderId="0" applyFont="0" applyFill="0" applyBorder="0" applyAlignment="0" applyProtection="0"/>
    <xf numFmtId="196" fontId="21" fillId="0" borderId="0" applyFont="0" applyFill="0" applyBorder="0" applyAlignment="0" applyProtection="0"/>
    <xf numFmtId="196" fontId="21" fillId="0" borderId="0" applyFont="0" applyFill="0" applyBorder="0" applyAlignment="0" applyProtection="0"/>
    <xf numFmtId="196" fontId="21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5" fontId="35" fillId="0" borderId="0" applyFont="0" applyFill="0" applyProtection="0"/>
    <xf numFmtId="195" fontId="35" fillId="0" borderId="0" applyFont="0" applyFill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6" fontId="21" fillId="0" borderId="0" applyFont="0" applyFill="0" applyBorder="0" applyAlignment="0" applyProtection="0"/>
    <xf numFmtId="196" fontId="21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6" fontId="21" fillId="0" borderId="0" applyFont="0" applyFill="0" applyBorder="0" applyAlignment="0" applyProtection="0"/>
    <xf numFmtId="196" fontId="21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6" fontId="21" fillId="0" borderId="0" applyFont="0" applyFill="0" applyBorder="0" applyAlignment="0" applyProtection="0"/>
    <xf numFmtId="196" fontId="21" fillId="0" borderId="0" applyFont="0" applyFill="0" applyBorder="0" applyAlignment="0" applyProtection="0"/>
    <xf numFmtId="196" fontId="21" fillId="0" borderId="0" applyFont="0" applyFill="0" applyBorder="0" applyAlignment="0" applyProtection="0"/>
    <xf numFmtId="196" fontId="21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7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6" fontId="21" fillId="0" borderId="0" applyFont="0" applyFill="0" applyBorder="0" applyAlignment="0" applyProtection="0"/>
    <xf numFmtId="196" fontId="21" fillId="0" borderId="0" applyFont="0" applyFill="0" applyBorder="0" applyAlignment="0" applyProtection="0"/>
    <xf numFmtId="196" fontId="21" fillId="0" borderId="0" applyFont="0" applyFill="0" applyBorder="0" applyAlignment="0" applyProtection="0"/>
    <xf numFmtId="196" fontId="21" fillId="0" borderId="0" applyFont="0" applyFill="0" applyBorder="0" applyAlignment="0" applyProtection="0"/>
    <xf numFmtId="196" fontId="21" fillId="0" borderId="0" applyFont="0" applyFill="0" applyBorder="0" applyAlignment="0" applyProtection="0"/>
    <xf numFmtId="196" fontId="21" fillId="0" borderId="0" applyFont="0" applyFill="0" applyBorder="0" applyAlignment="0" applyProtection="0"/>
    <xf numFmtId="196" fontId="21" fillId="0" borderId="0" applyFont="0" applyFill="0" applyBorder="0" applyAlignment="0" applyProtection="0"/>
    <xf numFmtId="196" fontId="21" fillId="0" borderId="0" applyFont="0" applyFill="0" applyBorder="0" applyAlignment="0" applyProtection="0"/>
    <xf numFmtId="196" fontId="21" fillId="0" borderId="0" applyFont="0" applyFill="0" applyBorder="0" applyAlignment="0" applyProtection="0"/>
    <xf numFmtId="196" fontId="21" fillId="0" borderId="0" applyFont="0" applyFill="0" applyBorder="0" applyAlignment="0" applyProtection="0"/>
    <xf numFmtId="196" fontId="21" fillId="0" borderId="0" applyFont="0" applyFill="0" applyBorder="0" applyAlignment="0" applyProtection="0"/>
    <xf numFmtId="196" fontId="21" fillId="0" borderId="0" applyFont="0" applyFill="0" applyBorder="0" applyAlignment="0" applyProtection="0"/>
    <xf numFmtId="196" fontId="21" fillId="0" borderId="0" applyFont="0" applyFill="0" applyBorder="0" applyAlignment="0" applyProtection="0"/>
    <xf numFmtId="196" fontId="21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6" fontId="21" fillId="0" borderId="0" applyFont="0" applyFill="0" applyBorder="0" applyAlignment="0" applyProtection="0"/>
    <xf numFmtId="196" fontId="21" fillId="0" borderId="0" applyFont="0" applyFill="0" applyBorder="0" applyAlignment="0" applyProtection="0"/>
    <xf numFmtId="196" fontId="21" fillId="0" borderId="0" applyFont="0" applyFill="0" applyBorder="0" applyAlignment="0" applyProtection="0"/>
    <xf numFmtId="196" fontId="21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6" fontId="21" fillId="0" borderId="0" applyFont="0" applyFill="0" applyBorder="0" applyAlignment="0" applyProtection="0"/>
    <xf numFmtId="196" fontId="21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4" fontId="2" fillId="0" borderId="0" applyFont="0" applyFill="0" applyBorder="0" applyAlignment="0" applyProtection="0"/>
    <xf numFmtId="194" fontId="2" fillId="0" borderId="0" applyFont="0" applyFill="0" applyBorder="0" applyAlignment="0" applyProtection="0"/>
    <xf numFmtId="195" fontId="35" fillId="0" borderId="0" applyFont="0" applyFill="0" applyProtection="0"/>
    <xf numFmtId="195" fontId="35" fillId="0" borderId="0" applyFont="0" applyFill="0" applyProtection="0"/>
    <xf numFmtId="0" fontId="40" fillId="0" borderId="0" applyNumberFormat="0" applyFill="0" applyBorder="0" applyAlignment="0" applyProtection="0"/>
    <xf numFmtId="0" fontId="2" fillId="33" borderId="12">
      <alignment horizontal="centerContinuous"/>
    </xf>
    <xf numFmtId="0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1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22" borderId="0" applyNumberFormat="0" applyBorder="0" applyAlignment="0" applyProtection="0"/>
    <xf numFmtId="176" fontId="3" fillId="34" borderId="1">
      <alignment horizontal="center" vertical="center"/>
    </xf>
    <xf numFmtId="0" fontId="28" fillId="10" borderId="10" applyNumberFormat="0" applyAlignment="0" applyProtection="0"/>
    <xf numFmtId="0" fontId="34" fillId="23" borderId="18" applyNumberFormat="0" applyAlignment="0" applyProtection="0"/>
    <xf numFmtId="0" fontId="41" fillId="35" borderId="0"/>
    <xf numFmtId="0" fontId="18" fillId="23" borderId="10" applyNumberFormat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4" fontId="2" fillId="0" borderId="1">
      <alignment vertical="center"/>
    </xf>
    <xf numFmtId="0" fontId="42" fillId="0" borderId="0">
      <alignment horizontal="centerContinuous" vertical="center"/>
    </xf>
    <xf numFmtId="0" fontId="25" fillId="0" borderId="13" applyNumberFormat="0" applyFill="0" applyAlignment="0" applyProtection="0"/>
    <xf numFmtId="0" fontId="26" fillId="0" borderId="14" applyNumberFormat="0" applyFill="0" applyAlignment="0" applyProtection="0"/>
    <xf numFmtId="0" fontId="27" fillId="0" borderId="15" applyNumberFormat="0" applyFill="0" applyAlignment="0" applyProtection="0"/>
    <xf numFmtId="0" fontId="27" fillId="0" borderId="0" applyNumberFormat="0" applyFill="0" applyBorder="0" applyAlignment="0" applyProtection="0"/>
    <xf numFmtId="0" fontId="43" fillId="0" borderId="0">
      <alignment horizontal="centerContinuous" vertical="center"/>
    </xf>
    <xf numFmtId="3" fontId="44" fillId="0" borderId="0">
      <alignment vertical="center"/>
    </xf>
    <xf numFmtId="0" fontId="39" fillId="0" borderId="19" applyNumberFormat="0" applyFill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9" fillId="24" borderId="11" applyNumberFormat="0" applyAlignment="0" applyProtection="0"/>
    <xf numFmtId="0" fontId="45" fillId="0" borderId="0">
      <alignment vertical="center"/>
    </xf>
    <xf numFmtId="0" fontId="46" fillId="0" borderId="0"/>
    <xf numFmtId="0" fontId="38" fillId="0" borderId="0" applyNumberFormat="0" applyFill="0" applyBorder="0" applyAlignment="0" applyProtection="0"/>
    <xf numFmtId="0" fontId="30" fillId="30" borderId="0" applyNumberFormat="0" applyBorder="0" applyAlignment="0" applyProtection="0"/>
    <xf numFmtId="0" fontId="2" fillId="0" borderId="0"/>
    <xf numFmtId="0" fontId="1" fillId="0" borderId="0"/>
    <xf numFmtId="9" fontId="1" fillId="0" borderId="0" applyFont="0" applyFill="0" applyBorder="0" applyAlignment="0" applyProtection="0"/>
    <xf numFmtId="0" fontId="16" fillId="6" borderId="0" applyNumberFormat="0" applyBorder="0" applyAlignment="0" applyProtection="0"/>
    <xf numFmtId="0" fontId="22" fillId="0" borderId="0" applyNumberFormat="0" applyFill="0" applyBorder="0" applyAlignment="0" applyProtection="0"/>
    <xf numFmtId="0" fontId="1" fillId="31" borderId="17" applyNumberFormat="0" applyFont="0" applyAlignment="0" applyProtection="0"/>
    <xf numFmtId="9" fontId="2" fillId="0" borderId="0" applyFont="0" applyFill="0" applyBorder="0" applyAlignment="0" applyProtection="0"/>
    <xf numFmtId="178" fontId="2" fillId="0" borderId="1">
      <alignment vertical="center"/>
    </xf>
    <xf numFmtId="0" fontId="29" fillId="0" borderId="16" applyNumberFormat="0" applyFill="0" applyAlignment="0" applyProtection="0"/>
    <xf numFmtId="3" fontId="2" fillId="0" borderId="1">
      <alignment vertical="center"/>
    </xf>
    <xf numFmtId="10" fontId="2" fillId="0" borderId="1">
      <alignment vertical="center"/>
    </xf>
    <xf numFmtId="0" fontId="6" fillId="0" borderId="0"/>
    <xf numFmtId="0" fontId="40" fillId="0" borderId="0" applyNumberFormat="0" applyFill="0" applyBorder="0" applyAlignment="0" applyProtection="0"/>
    <xf numFmtId="199" fontId="1" fillId="0" borderId="0" applyFont="0" applyFill="0" applyBorder="0" applyAlignment="0" applyProtection="0"/>
    <xf numFmtId="3" fontId="47" fillId="0" borderId="1" applyFont="0" applyFill="0" applyBorder="0" applyAlignment="0" applyProtection="0">
      <alignment horizontal="center" vertical="center"/>
      <protection locked="0"/>
    </xf>
    <xf numFmtId="200" fontId="1" fillId="0" borderId="0" applyFont="0" applyFill="0" applyBorder="0" applyAlignment="0" applyProtection="0"/>
    <xf numFmtId="0" fontId="15" fillId="0" borderId="1">
      <alignment horizontal="centerContinuous" vertical="center" wrapText="1"/>
    </xf>
    <xf numFmtId="41" fontId="1" fillId="0" borderId="0" applyFont="0" applyFill="0" applyBorder="0" applyAlignment="0" applyProtection="0"/>
    <xf numFmtId="183" fontId="36" fillId="0" borderId="0" applyFont="0" applyFill="0" applyBorder="0" applyAlignment="0" applyProtection="0"/>
    <xf numFmtId="0" fontId="23" fillId="7" borderId="0" applyNumberFormat="0" applyBorder="0" applyAlignment="0" applyProtection="0"/>
    <xf numFmtId="0" fontId="2" fillId="36" borderId="0" applyAlignment="0">
      <alignment vertical="center"/>
    </xf>
    <xf numFmtId="3" fontId="3" fillId="34" borderId="1">
      <alignment horizontal="center" vertical="center"/>
    </xf>
  </cellStyleXfs>
  <cellXfs count="112">
    <xf numFmtId="0" fontId="0" fillId="0" borderId="0" xfId="0"/>
    <xf numFmtId="0" fontId="50" fillId="38" borderId="0" xfId="417" applyFont="1" applyFill="1" applyAlignment="1">
      <alignment horizontal="left"/>
    </xf>
    <xf numFmtId="0" fontId="51" fillId="38" borderId="0" xfId="417" applyFont="1" applyFill="1" applyAlignment="1">
      <alignment horizontal="left"/>
    </xf>
    <xf numFmtId="0" fontId="2" fillId="38" borderId="0" xfId="417" applyFont="1" applyFill="1"/>
    <xf numFmtId="0" fontId="52" fillId="38" borderId="0" xfId="419" applyFont="1" applyFill="1" applyBorder="1" applyAlignment="1">
      <alignment horizontal="right" vertical="center"/>
    </xf>
    <xf numFmtId="0" fontId="53" fillId="38" borderId="0" xfId="417" applyFont="1" applyFill="1" applyBorder="1" applyAlignment="1">
      <alignment horizontal="center"/>
    </xf>
    <xf numFmtId="0" fontId="2" fillId="38" borderId="0" xfId="417" applyFont="1" applyFill="1" applyBorder="1"/>
    <xf numFmtId="0" fontId="50" fillId="38" borderId="0" xfId="417" applyFont="1" applyFill="1" applyBorder="1" applyAlignment="1">
      <alignment horizontal="left"/>
    </xf>
    <xf numFmtId="0" fontId="51" fillId="38" borderId="0" xfId="417" applyFont="1" applyFill="1" applyBorder="1" applyAlignment="1">
      <alignment horizontal="left"/>
    </xf>
    <xf numFmtId="0" fontId="54" fillId="0" borderId="0" xfId="418" applyFont="1" applyFill="1" applyBorder="1" applyAlignment="1">
      <alignment horizontal="right" vertical="center"/>
    </xf>
    <xf numFmtId="0" fontId="55" fillId="38" borderId="0" xfId="419" applyFont="1" applyFill="1" applyBorder="1" applyAlignment="1">
      <alignment horizontal="right" vertical="center"/>
    </xf>
    <xf numFmtId="14" fontId="55" fillId="38" borderId="0" xfId="419" applyNumberFormat="1" applyFont="1" applyFill="1" applyBorder="1" applyAlignment="1">
      <alignment horizontal="right" vertical="center"/>
    </xf>
    <xf numFmtId="0" fontId="2" fillId="38" borderId="0" xfId="417" applyFont="1" applyFill="1" applyBorder="1" applyAlignment="1">
      <alignment horizontal="center" vertical="center"/>
    </xf>
    <xf numFmtId="0" fontId="3" fillId="38" borderId="1" xfId="417" applyFont="1" applyFill="1" applyBorder="1" applyAlignment="1">
      <alignment horizontal="right" vertical="center"/>
    </xf>
    <xf numFmtId="0" fontId="57" fillId="38" borderId="0" xfId="417" applyFont="1" applyFill="1" applyAlignment="1">
      <alignment vertical="center"/>
    </xf>
    <xf numFmtId="0" fontId="48" fillId="0" borderId="1" xfId="419" applyFont="1" applyBorder="1" applyAlignment="1">
      <alignment horizontal="center" vertical="center"/>
    </xf>
    <xf numFmtId="0" fontId="48" fillId="0" borderId="1" xfId="419" applyFont="1" applyBorder="1" applyAlignment="1">
      <alignment vertical="center"/>
    </xf>
    <xf numFmtId="0" fontId="3" fillId="38" borderId="0" xfId="417" applyFont="1" applyFill="1" applyAlignment="1">
      <alignment vertical="center"/>
    </xf>
    <xf numFmtId="0" fontId="58" fillId="38" borderId="1" xfId="417" applyFont="1" applyFill="1" applyBorder="1" applyAlignment="1">
      <alignment horizontal="center" vertical="center" wrapText="1"/>
    </xf>
    <xf numFmtId="201" fontId="59" fillId="0" borderId="1" xfId="419" applyNumberFormat="1" applyFont="1" applyBorder="1" applyAlignment="1">
      <alignment horizontal="center" vertical="center"/>
    </xf>
    <xf numFmtId="0" fontId="57" fillId="39" borderId="1" xfId="417" applyFont="1" applyFill="1" applyBorder="1" applyAlignment="1">
      <alignment horizontal="center"/>
    </xf>
    <xf numFmtId="0" fontId="59" fillId="39" borderId="1" xfId="417" applyFont="1" applyFill="1" applyBorder="1" applyAlignment="1">
      <alignment horizontal="center" vertical="center"/>
    </xf>
    <xf numFmtId="0" fontId="60" fillId="38" borderId="1" xfId="418" quotePrefix="1" applyFont="1" applyFill="1" applyBorder="1" applyAlignment="1">
      <alignment horizontal="left"/>
    </xf>
    <xf numFmtId="0" fontId="61" fillId="38" borderId="1" xfId="418" applyFont="1" applyFill="1" applyBorder="1" applyAlignment="1">
      <alignment horizontal="right"/>
    </xf>
    <xf numFmtId="175" fontId="62" fillId="38" borderId="1" xfId="419" applyNumberFormat="1" applyFont="1" applyFill="1" applyBorder="1" applyAlignment="1">
      <alignment horizontal="centerContinuous"/>
    </xf>
    <xf numFmtId="175" fontId="62" fillId="38" borderId="1" xfId="419" applyNumberFormat="1" applyFont="1" applyFill="1" applyBorder="1" applyAlignment="1">
      <alignment horizontal="left"/>
    </xf>
    <xf numFmtId="0" fontId="2" fillId="38" borderId="1" xfId="419" applyFont="1" applyFill="1" applyBorder="1"/>
    <xf numFmtId="175" fontId="2" fillId="38" borderId="1" xfId="419" applyNumberFormat="1" applyFont="1" applyFill="1" applyBorder="1" applyAlignment="1">
      <alignment horizontal="right"/>
    </xf>
    <xf numFmtId="0" fontId="2" fillId="38" borderId="0" xfId="419" applyFont="1" applyFill="1"/>
    <xf numFmtId="0" fontId="63" fillId="38" borderId="1" xfId="418" applyFont="1" applyFill="1" applyBorder="1" applyAlignment="1">
      <alignment horizontal="left"/>
    </xf>
    <xf numFmtId="0" fontId="2" fillId="37" borderId="1" xfId="419" applyFont="1" applyFill="1" applyBorder="1"/>
    <xf numFmtId="175" fontId="64" fillId="37" borderId="1" xfId="419" applyNumberFormat="1" applyFont="1" applyFill="1" applyBorder="1" applyAlignment="1">
      <alignment horizontal="left"/>
    </xf>
    <xf numFmtId="175" fontId="64" fillId="37" borderId="1" xfId="419" applyNumberFormat="1" applyFont="1" applyFill="1" applyBorder="1" applyAlignment="1">
      <alignment horizontal="centerContinuous"/>
    </xf>
    <xf numFmtId="175" fontId="64" fillId="38" borderId="1" xfId="419" applyNumberFormat="1" applyFont="1" applyFill="1" applyBorder="1" applyAlignment="1">
      <alignment horizontal="centerContinuous"/>
    </xf>
    <xf numFmtId="175" fontId="64" fillId="38" borderId="1" xfId="419" applyNumberFormat="1" applyFont="1" applyFill="1" applyBorder="1" applyAlignment="1"/>
    <xf numFmtId="175" fontId="64" fillId="37" borderId="1" xfId="419" applyNumberFormat="1" applyFont="1" applyFill="1" applyBorder="1" applyAlignment="1"/>
    <xf numFmtId="0" fontId="65" fillId="38" borderId="1" xfId="418" applyFont="1" applyFill="1" applyBorder="1" applyAlignment="1">
      <alignment horizontal="left"/>
    </xf>
    <xf numFmtId="0" fontId="66" fillId="38" borderId="1" xfId="418" applyFont="1" applyFill="1" applyBorder="1" applyAlignment="1">
      <alignment horizontal="right"/>
    </xf>
    <xf numFmtId="175" fontId="62" fillId="0" borderId="1" xfId="419" applyNumberFormat="1" applyFont="1" applyFill="1" applyBorder="1" applyAlignment="1">
      <alignment horizontal="centerContinuous"/>
    </xf>
    <xf numFmtId="175" fontId="62" fillId="0" borderId="1" xfId="419" applyNumberFormat="1" applyFont="1" applyFill="1" applyBorder="1" applyAlignment="1">
      <alignment horizontal="left"/>
    </xf>
    <xf numFmtId="0" fontId="67" fillId="38" borderId="1" xfId="418" applyFont="1" applyFill="1" applyBorder="1" applyAlignment="1">
      <alignment horizontal="left"/>
    </xf>
    <xf numFmtId="0" fontId="68" fillId="38" borderId="1" xfId="418" applyFont="1" applyFill="1" applyBorder="1" applyAlignment="1">
      <alignment horizontal="right"/>
    </xf>
    <xf numFmtId="0" fontId="69" fillId="0" borderId="1" xfId="419" applyNumberFormat="1" applyFont="1" applyFill="1" applyBorder="1" applyAlignment="1">
      <alignment horizontal="left" vertical="center"/>
    </xf>
    <xf numFmtId="9" fontId="69" fillId="0" borderId="1" xfId="419" applyNumberFormat="1" applyFont="1" applyFill="1" applyBorder="1" applyAlignment="1">
      <alignment horizontal="centerContinuous" vertical="center"/>
    </xf>
    <xf numFmtId="9" fontId="48" fillId="0" borderId="1" xfId="419" applyNumberFormat="1" applyFont="1" applyFill="1" applyBorder="1" applyAlignment="1">
      <alignment horizontal="centerContinuous" vertical="center"/>
    </xf>
    <xf numFmtId="3" fontId="2" fillId="38" borderId="1" xfId="419" applyNumberFormat="1" applyFont="1" applyFill="1" applyBorder="1"/>
    <xf numFmtId="0" fontId="70" fillId="38" borderId="1" xfId="418" applyFont="1" applyFill="1" applyBorder="1" applyAlignment="1">
      <alignment horizontal="right"/>
    </xf>
    <xf numFmtId="0" fontId="48" fillId="0" borderId="1" xfId="424" applyNumberFormat="1" applyFont="1" applyFill="1" applyBorder="1" applyAlignment="1">
      <alignment horizontal="center" vertical="center"/>
    </xf>
    <xf numFmtId="0" fontId="69" fillId="0" borderId="1" xfId="419" applyNumberFormat="1" applyFont="1" applyFill="1" applyBorder="1" applyAlignment="1">
      <alignment horizontal="centerContinuous" vertical="center"/>
    </xf>
    <xf numFmtId="175" fontId="69" fillId="0" borderId="1" xfId="419" applyNumberFormat="1" applyFont="1" applyFill="1" applyBorder="1" applyAlignment="1">
      <alignment horizontal="left" vertical="center"/>
    </xf>
    <xf numFmtId="0" fontId="2" fillId="0" borderId="20" xfId="419" applyFont="1" applyFill="1" applyBorder="1"/>
    <xf numFmtId="0" fontId="2" fillId="38" borderId="1" xfId="418" applyFont="1" applyFill="1" applyBorder="1" applyAlignment="1">
      <alignment horizontal="left"/>
    </xf>
    <xf numFmtId="175" fontId="69" fillId="0" borderId="1" xfId="419" applyNumberFormat="1" applyFont="1" applyFill="1" applyBorder="1" applyAlignment="1">
      <alignment horizontal="centerContinuous" vertical="center"/>
    </xf>
    <xf numFmtId="175" fontId="48" fillId="0" borderId="1" xfId="419" applyNumberFormat="1" applyFont="1" applyFill="1" applyBorder="1" applyAlignment="1">
      <alignment horizontal="centerContinuous" vertical="center"/>
    </xf>
    <xf numFmtId="2" fontId="2" fillId="38" borderId="1" xfId="419" applyNumberFormat="1" applyFont="1" applyFill="1" applyBorder="1"/>
    <xf numFmtId="0" fontId="71" fillId="2" borderId="1" xfId="418" quotePrefix="1" applyFont="1" applyFill="1" applyBorder="1" applyAlignment="1">
      <alignment horizontal="left" vertical="center"/>
    </xf>
    <xf numFmtId="0" fontId="72" fillId="2" borderId="1" xfId="418" applyFont="1" applyFill="1" applyBorder="1" applyAlignment="1">
      <alignment horizontal="right" vertical="center"/>
    </xf>
    <xf numFmtId="175" fontId="3" fillId="2" borderId="1" xfId="419" applyNumberFormat="1" applyFont="1" applyFill="1" applyBorder="1" applyAlignment="1">
      <alignment horizontal="centerContinuous" vertical="center"/>
    </xf>
    <xf numFmtId="175" fontId="2" fillId="2" borderId="1" xfId="419" applyNumberFormat="1" applyFont="1" applyFill="1" applyBorder="1" applyAlignment="1">
      <alignment horizontal="centerContinuous" vertical="center"/>
    </xf>
    <xf numFmtId="0" fontId="2" fillId="2" borderId="1" xfId="419" applyFont="1" applyFill="1" applyBorder="1" applyAlignment="1">
      <alignment vertical="center"/>
    </xf>
    <xf numFmtId="2" fontId="2" fillId="2" borderId="1" xfId="419" applyNumberFormat="1" applyFont="1" applyFill="1" applyBorder="1" applyAlignment="1">
      <alignment vertical="center"/>
    </xf>
    <xf numFmtId="9" fontId="73" fillId="38" borderId="0" xfId="424" applyFont="1" applyFill="1" applyBorder="1" applyAlignment="1">
      <alignment horizontal="right"/>
    </xf>
    <xf numFmtId="175" fontId="74" fillId="38" borderId="0" xfId="419" applyNumberFormat="1" applyFont="1" applyFill="1" applyBorder="1" applyAlignment="1">
      <alignment vertical="center"/>
    </xf>
    <xf numFmtId="0" fontId="2" fillId="38" borderId="0" xfId="419" applyFont="1" applyFill="1" applyAlignment="1">
      <alignment vertical="center"/>
    </xf>
    <xf numFmtId="0" fontId="75" fillId="38" borderId="1" xfId="418" applyFont="1" applyFill="1" applyBorder="1" applyAlignment="1">
      <alignment horizontal="right"/>
    </xf>
    <xf numFmtId="0" fontId="2" fillId="38" borderId="0" xfId="419" applyFont="1" applyFill="1" applyBorder="1"/>
    <xf numFmtId="175" fontId="76" fillId="38" borderId="1" xfId="419" applyNumberFormat="1" applyFont="1" applyFill="1" applyBorder="1" applyAlignment="1"/>
    <xf numFmtId="0" fontId="77" fillId="2" borderId="1" xfId="418" applyFont="1" applyFill="1" applyBorder="1" applyAlignment="1">
      <alignment horizontal="right"/>
    </xf>
    <xf numFmtId="0" fontId="55" fillId="2" borderId="1" xfId="418" quotePrefix="1" applyFont="1" applyFill="1" applyBorder="1" applyAlignment="1">
      <alignment horizontal="right"/>
    </xf>
    <xf numFmtId="218" fontId="3" fillId="2" borderId="1" xfId="419" applyNumberFormat="1" applyFont="1" applyFill="1" applyBorder="1" applyAlignment="1">
      <alignment horizontal="centerContinuous" vertical="center"/>
    </xf>
    <xf numFmtId="218" fontId="2" fillId="2" borderId="1" xfId="419" applyNumberFormat="1" applyFont="1" applyFill="1" applyBorder="1" applyAlignment="1">
      <alignment horizontal="centerContinuous" vertical="center"/>
    </xf>
    <xf numFmtId="175" fontId="74" fillId="38" borderId="0" xfId="419" applyNumberFormat="1" applyFont="1" applyFill="1" applyBorder="1"/>
    <xf numFmtId="0" fontId="78" fillId="38" borderId="1" xfId="418" applyFont="1" applyFill="1" applyBorder="1" applyAlignment="1">
      <alignment horizontal="left"/>
    </xf>
    <xf numFmtId="0" fontId="48" fillId="38" borderId="1" xfId="418" applyFont="1" applyFill="1" applyBorder="1" applyAlignment="1">
      <alignment horizontal="right"/>
    </xf>
    <xf numFmtId="175" fontId="48" fillId="38" borderId="1" xfId="419" applyNumberFormat="1" applyFont="1" applyFill="1" applyBorder="1" applyAlignment="1">
      <alignment horizontal="centerContinuous"/>
    </xf>
    <xf numFmtId="0" fontId="2" fillId="38" borderId="1" xfId="419" applyFont="1" applyFill="1" applyBorder="1" applyAlignment="1">
      <alignment horizontal="centerContinuous"/>
    </xf>
    <xf numFmtId="175" fontId="79" fillId="38" borderId="1" xfId="419" applyNumberFormat="1" applyFont="1" applyFill="1" applyBorder="1" applyAlignment="1">
      <alignment horizontal="centerContinuous"/>
    </xf>
    <xf numFmtId="0" fontId="80" fillId="37" borderId="1" xfId="418" applyFont="1" applyFill="1" applyBorder="1" applyAlignment="1">
      <alignment horizontal="right"/>
    </xf>
    <xf numFmtId="0" fontId="55" fillId="37" borderId="1" xfId="418" quotePrefix="1" applyFont="1" applyFill="1" applyBorder="1" applyAlignment="1">
      <alignment horizontal="right"/>
    </xf>
    <xf numFmtId="218" fontId="3" fillId="37" borderId="1" xfId="419" applyNumberFormat="1" applyFont="1" applyFill="1" applyBorder="1" applyAlignment="1">
      <alignment horizontal="centerContinuous" vertical="center"/>
    </xf>
    <xf numFmtId="218" fontId="2" fillId="37" borderId="1" xfId="419" applyNumberFormat="1" applyFont="1" applyFill="1" applyBorder="1" applyAlignment="1">
      <alignment horizontal="centerContinuous" vertical="center"/>
    </xf>
    <xf numFmtId="0" fontId="2" fillId="37" borderId="1" xfId="419" applyFont="1" applyFill="1" applyBorder="1" applyAlignment="1">
      <alignment vertical="center"/>
    </xf>
    <xf numFmtId="2" fontId="2" fillId="37" borderId="1" xfId="419" applyNumberFormat="1" applyFont="1" applyFill="1" applyBorder="1" applyAlignment="1">
      <alignment vertical="center"/>
    </xf>
    <xf numFmtId="3" fontId="3" fillId="38" borderId="0" xfId="419" applyNumberFormat="1" applyFont="1" applyFill="1" applyAlignment="1">
      <alignment vertical="center"/>
    </xf>
    <xf numFmtId="177" fontId="55" fillId="38" borderId="0" xfId="419" applyNumberFormat="1" applyFont="1" applyFill="1" applyBorder="1" applyAlignment="1">
      <alignment vertical="center"/>
    </xf>
    <xf numFmtId="3" fontId="2" fillId="38" borderId="0" xfId="419" applyNumberFormat="1" applyFont="1" applyFill="1" applyAlignment="1">
      <alignment vertical="center"/>
    </xf>
    <xf numFmtId="8" fontId="2" fillId="38" borderId="0" xfId="419" applyNumberFormat="1" applyFont="1" applyFill="1"/>
    <xf numFmtId="3" fontId="81" fillId="38" borderId="0" xfId="419" applyNumberFormat="1" applyFont="1" applyFill="1"/>
    <xf numFmtId="9" fontId="81" fillId="38" borderId="0" xfId="424" applyFont="1" applyFill="1"/>
    <xf numFmtId="8" fontId="2" fillId="0" borderId="0" xfId="419" applyNumberFormat="1" applyFont="1"/>
    <xf numFmtId="0" fontId="48" fillId="0" borderId="1" xfId="419" applyFont="1" applyBorder="1" applyAlignment="1">
      <alignment horizontal="center" vertical="center"/>
    </xf>
    <xf numFmtId="0" fontId="55" fillId="38" borderId="1" xfId="417" applyFont="1" applyFill="1" applyBorder="1" applyAlignment="1">
      <alignment horizontal="center" vertical="center"/>
    </xf>
    <xf numFmtId="0" fontId="49" fillId="38" borderId="0" xfId="417" applyFont="1" applyFill="1" applyBorder="1" applyAlignment="1">
      <alignment horizontal="center"/>
    </xf>
    <xf numFmtId="0" fontId="3" fillId="38" borderId="1" xfId="417" applyFont="1" applyFill="1" applyBorder="1" applyAlignment="1">
      <alignment horizontal="center" vertical="center" wrapText="1"/>
    </xf>
    <xf numFmtId="177" fontId="55" fillId="38" borderId="0" xfId="419" applyNumberFormat="1" applyFont="1" applyFill="1" applyBorder="1" applyAlignment="1">
      <alignment horizontal="right" vertical="center"/>
    </xf>
    <xf numFmtId="221" fontId="55" fillId="38" borderId="0" xfId="419" applyNumberFormat="1" applyFont="1" applyFill="1" applyBorder="1" applyAlignment="1">
      <alignment horizontal="right" vertical="center"/>
    </xf>
    <xf numFmtId="0" fontId="56" fillId="38" borderId="1" xfId="417" applyFont="1" applyFill="1" applyBorder="1" applyAlignment="1">
      <alignment horizontal="center"/>
    </xf>
    <xf numFmtId="0" fontId="3" fillId="38" borderId="1" xfId="417" applyFont="1" applyFill="1" applyBorder="1" applyAlignment="1">
      <alignment horizontal="center" vertical="center"/>
    </xf>
    <xf numFmtId="0" fontId="2" fillId="38" borderId="1" xfId="419" applyFont="1" applyFill="1" applyBorder="1" applyAlignment="1">
      <alignment horizontal="center" vertical="center"/>
    </xf>
    <xf numFmtId="0" fontId="69" fillId="0" borderId="1" xfId="419" applyNumberFormat="1" applyFont="1" applyFill="1" applyBorder="1" applyAlignment="1">
      <alignment horizontal="center" vertical="center"/>
    </xf>
    <xf numFmtId="0" fontId="69" fillId="37" borderId="4" xfId="419" applyNumberFormat="1" applyFont="1" applyFill="1" applyBorder="1" applyAlignment="1">
      <alignment horizontal="center" vertical="center"/>
    </xf>
    <xf numFmtId="0" fontId="69" fillId="37" borderId="5" xfId="419" applyNumberFormat="1" applyFont="1" applyFill="1" applyBorder="1" applyAlignment="1">
      <alignment horizontal="center" vertical="center"/>
    </xf>
    <xf numFmtId="0" fontId="69" fillId="37" borderId="6" xfId="419" applyNumberFormat="1" applyFont="1" applyFill="1" applyBorder="1" applyAlignment="1">
      <alignment horizontal="center" vertical="center"/>
    </xf>
    <xf numFmtId="217" fontId="3" fillId="2" borderId="4" xfId="419" applyNumberFormat="1" applyFont="1" applyFill="1" applyBorder="1" applyAlignment="1">
      <alignment horizontal="center" vertical="center"/>
    </xf>
    <xf numFmtId="217" fontId="3" fillId="2" borderId="5" xfId="419" applyNumberFormat="1" applyFont="1" applyFill="1" applyBorder="1" applyAlignment="1">
      <alignment horizontal="center" vertical="center"/>
    </xf>
    <xf numFmtId="217" fontId="3" fillId="2" borderId="6" xfId="419" applyNumberFormat="1" applyFont="1" applyFill="1" applyBorder="1" applyAlignment="1">
      <alignment horizontal="center" vertical="center"/>
    </xf>
    <xf numFmtId="218" fontId="3" fillId="2" borderId="4" xfId="419" applyNumberFormat="1" applyFont="1" applyFill="1" applyBorder="1" applyAlignment="1">
      <alignment horizontal="center" vertical="center"/>
    </xf>
    <xf numFmtId="218" fontId="3" fillId="2" borderId="5" xfId="419" applyNumberFormat="1" applyFont="1" applyFill="1" applyBorder="1" applyAlignment="1">
      <alignment horizontal="center" vertical="center"/>
    </xf>
    <xf numFmtId="218" fontId="3" fillId="2" borderId="6" xfId="419" applyNumberFormat="1" applyFont="1" applyFill="1" applyBorder="1" applyAlignment="1">
      <alignment horizontal="center" vertical="center"/>
    </xf>
    <xf numFmtId="218" fontId="3" fillId="37" borderId="4" xfId="419" applyNumberFormat="1" applyFont="1" applyFill="1" applyBorder="1" applyAlignment="1">
      <alignment horizontal="center" vertical="center"/>
    </xf>
    <xf numFmtId="218" fontId="3" fillId="37" borderId="5" xfId="419" applyNumberFormat="1" applyFont="1" applyFill="1" applyBorder="1" applyAlignment="1">
      <alignment horizontal="center" vertical="center"/>
    </xf>
    <xf numFmtId="218" fontId="3" fillId="37" borderId="6" xfId="419" applyNumberFormat="1" applyFont="1" applyFill="1" applyBorder="1" applyAlignment="1">
      <alignment horizontal="center" vertical="center"/>
    </xf>
  </cellXfs>
  <cellStyles count="764">
    <cellStyle name="_x0012_" xfId="1"/>
    <cellStyle name=" 1" xfId="2"/>
    <cellStyle name="??rky_GsK - Media Buying Template - FIXED PARAMETERS" xfId="3"/>
    <cellStyle name="_20081027 VI_2009 GRP's (version 1)" xfId="4"/>
    <cellStyle name="_2567ECBF" xfId="5"/>
    <cellStyle name="_2567ECBF_CocaCola09-k-15.12.2008" xfId="6"/>
    <cellStyle name="_2567ECBF_CocaCola09-k-15.12.2008_Flowchart" xfId="7"/>
    <cellStyle name="_2567ECBF_CocaCola09-k-15.12.2008_Intouch flowchart 2010 draft" xfId="8"/>
    <cellStyle name="_2567ECBF_CocaCola09-k-15.12.2008_Intouch flowchart 2010 draft#2" xfId="9"/>
    <cellStyle name="_2567ECBF_CocaCola09-k-15.12.2008_Intouch flowchart 2010 draft#3 with real CPP" xfId="10"/>
    <cellStyle name="_2567ECBF_CocaCola09-k-15.12.2008_Intouch flowchart 2010#4_payment" xfId="11"/>
    <cellStyle name="_2567ECBF_CocaCola09-k-15.12.2008_Results (FB)" xfId="12"/>
    <cellStyle name="_2567ECBF_CocaCola09-k-15.12.2008_Sheet1" xfId="13"/>
    <cellStyle name="_2567ECBF_Flowchart" xfId="14"/>
    <cellStyle name="_2567ECBF_Intouch flowchart 2010 draft" xfId="15"/>
    <cellStyle name="_2567ECBF_Intouch flowchart 2010 draft#2" xfId="16"/>
    <cellStyle name="_2567ECBF_Intouch flowchart 2010 draft#3 with real CPP" xfId="17"/>
    <cellStyle name="_2567ECBF_Intouch flowchart 2010#4_payment" xfId="18"/>
    <cellStyle name="_2567ECBF_Results (FB)" xfId="19"/>
    <cellStyle name="_2567ECBF_Sheet1" xfId="20"/>
    <cellStyle name="_4Q 2009 Intouch" xfId="21"/>
    <cellStyle name="_x0012__4Q 2009 Intouch" xfId="22"/>
    <cellStyle name="_x0012__4Q 2009 Intouch_Flowchart" xfId="23"/>
    <cellStyle name="_x0012__4Q 2009 Intouch_Intouch flowchart 2010 draft" xfId="24"/>
    <cellStyle name="_x0012__4Q 2009 Intouch_Intouch flowchart 2010 draft#2" xfId="25"/>
    <cellStyle name="_x0012__4Q 2009 Intouch_Intouch flowchart 2010 draft#3 with real CPP" xfId="26"/>
    <cellStyle name="_x0012__4Q 2009 Intouch_Intouch flowchart 2010#4_payment" xfId="27"/>
    <cellStyle name="_x0012__4Q 2009 Intouch_Results (FB)" xfId="28"/>
    <cellStyle name="_x0012__4Q 2009 Intouch_Sheet1" xfId="29"/>
    <cellStyle name="_Addr.18-Pillar.SPb.Coca-Cola.04.2007" xfId="30"/>
    <cellStyle name="_Addr.18-Pillar.SPb.Coca-Cola.04.2007_Flowchart" xfId="31"/>
    <cellStyle name="_Addr.18-Pillar.SPb.Coca-Cola.04.2007_Intouch flowchart 2010 draft" xfId="32"/>
    <cellStyle name="_Addr.18-Pillar.SPb.Coca-Cola.04.2007_Intouch flowchart 2010 draft#2" xfId="33"/>
    <cellStyle name="_Addr.18-Pillar.SPb.Coca-Cola.04.2007_Intouch flowchart 2010 draft#3 with real CPP" xfId="34"/>
    <cellStyle name="_Addr.18-Pillar.SPb.Coca-Cola.04.2007_Intouch flowchart 2010#4_payment" xfId="35"/>
    <cellStyle name="_Addr.18-Pillar.SPb.Coca-Cola.04.2007_Results (FB)" xfId="36"/>
    <cellStyle name="_Addr.18-Pillar.SPb.Coca-Cola.04.2007_Sheet1" xfId="37"/>
    <cellStyle name="_BA_apr`07_v2" xfId="38"/>
    <cellStyle name="_CC weights model" xfId="39"/>
    <cellStyle name="_CC_light_may`08" xfId="40"/>
    <cellStyle name="_CDOCUME~1SSTREB~1LOCALS~1TempGWViewerAddr.39+1-Pillar.SPb.Nestea-11.2007" xfId="41"/>
    <cellStyle name="_CDOCUME~1SSTREB~1LOCALS~1TempGWViewerAddr.39+1-Pillar.SPb.Nestea-11.2007_Flowchart" xfId="42"/>
    <cellStyle name="_CDOCUME~1SSTREB~1LOCALS~1TempGWViewerAddr.39+1-Pillar.SPb.Nestea-11.2007_Intouch flowchart 2010 draft" xfId="43"/>
    <cellStyle name="_CDOCUME~1SSTREB~1LOCALS~1TempGWViewerAddr.39+1-Pillar.SPb.Nestea-11.2007_Intouch flowchart 2010 draft#2" xfId="44"/>
    <cellStyle name="_CDOCUME~1SSTREB~1LOCALS~1TempGWViewerAddr.39+1-Pillar.SPb.Nestea-11.2007_Intouch flowchart 2010 draft#3 with real CPP" xfId="45"/>
    <cellStyle name="_CDOCUME~1SSTREB~1LOCALS~1TempGWViewerAddr.39+1-Pillar.SPb.Nestea-11.2007_Intouch flowchart 2010#4_payment" xfId="46"/>
    <cellStyle name="_CDOCUME~1SSTREB~1LOCALS~1TempGWViewerAddr.39+1-Pillar.SPb.Nestea-11.2007_Results (FB)" xfId="47"/>
    <cellStyle name="_CDOCUME~1SSTREB~1LOCALS~1TempGWViewerAddr.39+1-Pillar.SPb.Nestea-11.2007_Sheet1" xfId="48"/>
    <cellStyle name="_CDOCUME~1SSTREB~1LOCALS~1TempGWViewerAddr.39+1-Pillar.SPb.Nestea-11.2007-final" xfId="49"/>
    <cellStyle name="_CDOCUME~1SSTREB~1LOCALS~1TempGWViewerAddr.39+1-Pillar.SPb.Nestea-11.2007-final_Flowchart" xfId="50"/>
    <cellStyle name="_CDOCUME~1SSTREB~1LOCALS~1TempGWViewerAddr.39+1-Pillar.SPb.Nestea-11.2007-final_Intouch flowchart 2010 draft" xfId="51"/>
    <cellStyle name="_CDOCUME~1SSTREB~1LOCALS~1TempGWViewerAddr.39+1-Pillar.SPb.Nestea-11.2007-final_Intouch flowchart 2010 draft#2" xfId="52"/>
    <cellStyle name="_CDOCUME~1SSTREB~1LOCALS~1TempGWViewerAddr.39+1-Pillar.SPb.Nestea-11.2007-final_Intouch flowchart 2010 draft#3 with real CPP" xfId="53"/>
    <cellStyle name="_CDOCUME~1SSTREB~1LOCALS~1TempGWViewerAddr.39+1-Pillar.SPb.Nestea-11.2007-final_Intouch flowchart 2010#4_payment" xfId="54"/>
    <cellStyle name="_CDOCUME~1SSTREB~1LOCALS~1TempGWViewerAddr.39+1-Pillar.SPb.Nestea-11.2007-final_Results (FB)" xfId="55"/>
    <cellStyle name="_CDOCUME~1SSTREB~1LOCALS~1TempGWViewerAddr.39+1-Pillar.SPb.Nestea-11.2007-final_Sheet1" xfId="56"/>
    <cellStyle name="_CDOCUME~1SSTREB~1LOCALS~1TempGWViewerCC pillars in Vladivostok Oct'2006" xfId="57"/>
    <cellStyle name="_CDOCUME~1SSTREB~1LOCALS~1TempGWViewerEfes_OOH_09'08_CE_Rev_2(20.06)" xfId="58"/>
    <cellStyle name="_CDOCUME~1SSTREB~1LOCALS~1TempGWViewerEfes_OOH_09'08_CE_Rev_2(20.06)_Flowchart" xfId="59"/>
    <cellStyle name="_CDOCUME~1SSTREB~1LOCALS~1TempGWViewerEfes_OOH_09'08_CE_Rev_2(20.06)_Intouch flowchart 2010 draft" xfId="60"/>
    <cellStyle name="_CDOCUME~1SSTREB~1LOCALS~1TempGWViewerEfes_OOH_09'08_CE_Rev_2(20.06)_Intouch flowchart 2010 draft#2" xfId="61"/>
    <cellStyle name="_CDOCUME~1SSTREB~1LOCALS~1TempGWViewerEfes_OOH_09'08_CE_Rev_2(20.06)_Intouch flowchart 2010 draft#3 with real CPP" xfId="62"/>
    <cellStyle name="_CDOCUME~1SSTREB~1LOCALS~1TempGWViewerEfes_OOH_09'08_CE_Rev_2(20.06)_Intouch flowchart 2010#4_payment" xfId="63"/>
    <cellStyle name="_CDOCUME~1SSTREB~1LOCALS~1TempGWViewerEfes_OOH_09'08_CE_Rev_2(20.06)_Results (FB)" xfId="64"/>
    <cellStyle name="_CDOCUME~1SSTREB~1LOCALS~1TempGWViewerEfes_OOH_09'08_CE_Rev_2(20.06)_Sheet1" xfId="65"/>
    <cellStyle name="_CDOCUME~1SSTREB~1LOCALS~1TempGWViewerVGTRK 10'08  PPP (10.09)" xfId="66"/>
    <cellStyle name="_CDOCUME~1SSTREB~1LOCALS~1TempGWViewerVGTRK 10'08  PPP (10.09)_Flowchart" xfId="67"/>
    <cellStyle name="_CDOCUME~1SSTREB~1LOCALS~1TempGWViewerVGTRK 10'08  PPP (10.09)_Intouch flowchart 2010 draft" xfId="68"/>
    <cellStyle name="_CDOCUME~1SSTREB~1LOCALS~1TempGWViewerVGTRK 10'08  PPP (10.09)_Intouch flowchart 2010 draft#2" xfId="69"/>
    <cellStyle name="_CDOCUME~1SSTREB~1LOCALS~1TempGWViewerVGTRK 10'08  PPP (10.09)_Intouch flowchart 2010 draft#3 with real CPP" xfId="70"/>
    <cellStyle name="_CDOCUME~1SSTREB~1LOCALS~1TempGWViewerVGTRK 10'08  PPP (10.09)_Intouch flowchart 2010#4_payment" xfId="71"/>
    <cellStyle name="_CDOCUME~1SSTREB~1LOCALS~1TempGWViewerVGTRK 10'08  PPP (10.09)_Results (FB)" xfId="72"/>
    <cellStyle name="_CDOCUME~1SSTREB~1LOCALS~1TempGWViewerVGTRK 10'08  PPP (10.09)_Sheet1" xfId="73"/>
    <cellStyle name="_Coldrex_Dec08_transport_09-10-08_cut_1" xfId="74"/>
    <cellStyle name="_Coldrex_Dec08_transport_09-10-08_cut_1_Flowchart" xfId="75"/>
    <cellStyle name="_Coldrex_Dec08_transport_09-10-08_cut_1_Intouch flowchart 2010 draft" xfId="76"/>
    <cellStyle name="_Coldrex_Dec08_transport_09-10-08_cut_1_Intouch flowchart 2010 draft#2" xfId="77"/>
    <cellStyle name="_Coldrex_Dec08_transport_09-10-08_cut_1_Intouch flowchart 2010 draft#3 with real CPP" xfId="78"/>
    <cellStyle name="_Coldrex_Dec08_transport_09-10-08_cut_1_Intouch flowchart 2010#4_payment" xfId="79"/>
    <cellStyle name="_Coldrex_Dec08_transport_09-10-08_cut_1_Results (FB)" xfId="80"/>
    <cellStyle name="_Coldrex_Dec08_transport_09-10-08_cut_1_Sheet1" xfId="81"/>
    <cellStyle name="_Danone-2008-3" xfId="82"/>
    <cellStyle name="_Danone-2008-3_4Q 2009 Intouch" xfId="83"/>
    <cellStyle name="_Danone-2008-3_Sheet1" xfId="84"/>
    <cellStyle name="_x0012__Flowchart" xfId="85"/>
    <cellStyle name="_Globus TV 2007" xfId="86"/>
    <cellStyle name="_Heineken 2007 СМЕТА ( с изм 12.02.07) xls" xfId="87"/>
    <cellStyle name="_Heineken 2007 СМЕТА ( с изм 12.02.07) xls_4Q 2009 Intouch" xfId="88"/>
    <cellStyle name="_Heineken 2007 СМЕТА ( с изм 12.02.07) xls_Sheet1" xfId="89"/>
    <cellStyle name="_Heineken BRIEF 2008" xfId="90"/>
    <cellStyle name="_x0012__Intouch flowchart 2010 draft" xfId="91"/>
    <cellStyle name="_x0012__Intouch flowchart 2010 draft#2" xfId="92"/>
    <cellStyle name="_x0012__Intouch flowchart 2010 draft#3 with real CPP" xfId="93"/>
    <cellStyle name="_x0012__Intouch flowchart 2010#4_payment" xfId="94"/>
    <cellStyle name="_Nestea 11 OOH plan 060720" xfId="95"/>
    <cellStyle name="_Nestea 3х6" xfId="96"/>
    <cellStyle name="_Nestea_apr`08" xfId="97"/>
    <cellStyle name="_Nestea_krasnodar" xfId="98"/>
    <cellStyle name="_Nestea_rostov" xfId="99"/>
    <cellStyle name="_nestea_sochi" xfId="100"/>
    <cellStyle name="_Nestea_stavropol" xfId="101"/>
    <cellStyle name="_nestea_volgograd" xfId="102"/>
    <cellStyle name="_OG_Coca-Cola_апрель_Klient_170107" xfId="103"/>
    <cellStyle name="_OG_Coca-Cola_апрель_Klient_170107_Flowchart" xfId="104"/>
    <cellStyle name="_OG_Coca-Cola_апрель_Klient_170107_Intouch flowchart 2010 draft" xfId="105"/>
    <cellStyle name="_OG_Coca-Cola_апрель_Klient_170107_Intouch flowchart 2010 draft#2" xfId="106"/>
    <cellStyle name="_OG_Coca-Cola_апрель_Klient_170107_Intouch flowchart 2010 draft#3 with real CPP" xfId="107"/>
    <cellStyle name="_OG_Coca-Cola_апрель_Klient_170107_Intouch flowchart 2010#4_payment" xfId="108"/>
    <cellStyle name="_OG_Coca-Cola_апрель_Klient_170107_Results (FB)" xfId="109"/>
    <cellStyle name="_OG_Coca-Cola_апрель_Klient_170107_Sheet1" xfId="110"/>
    <cellStyle name="_Oriflame Flowchart 2005 09.11" xfId="111"/>
    <cellStyle name="_Oriflame Flowchart 2005 09.11_4Q 2009 Intouch" xfId="112"/>
    <cellStyle name="_Oriflame Flowchart 2005 09.11_Sheet1" xfId="113"/>
    <cellStyle name="_Outdoor Dec 2004-2005 FMC&amp;Oriflame 08.10" xfId="114"/>
    <cellStyle name="_Outdoor Dec 2004-2005 FMC&amp;Oriflame 08.10_CocaCola09-k-15.12.2008" xfId="115"/>
    <cellStyle name="_Outdoor Dec 2004-2005 FMC&amp;Oriflame 08.10_CocaCola09-k-15.12.2008_Flowchart" xfId="116"/>
    <cellStyle name="_Outdoor Dec 2004-2005 FMC&amp;Oriflame 08.10_CocaCola09-k-15.12.2008_Intouch flowchart 2010 draft" xfId="117"/>
    <cellStyle name="_Outdoor Dec 2004-2005 FMC&amp;Oriflame 08.10_CocaCola09-k-15.12.2008_Intouch flowchart 2010 draft#2" xfId="118"/>
    <cellStyle name="_Outdoor Dec 2004-2005 FMC&amp;Oriflame 08.10_CocaCola09-k-15.12.2008_Intouch flowchart 2010 draft#3 with real CPP" xfId="119"/>
    <cellStyle name="_Outdoor Dec 2004-2005 FMC&amp;Oriflame 08.10_CocaCola09-k-15.12.2008_Intouch flowchart 2010#4_payment" xfId="120"/>
    <cellStyle name="_Outdoor Dec 2004-2005 FMC&amp;Oriflame 08.10_CocaCola09-k-15.12.2008_Results (FB)" xfId="121"/>
    <cellStyle name="_Outdoor Dec 2004-2005 FMC&amp;Oriflame 08.10_CocaCola09-k-15.12.2008_Sheet1" xfId="122"/>
    <cellStyle name="_Outdoor Dec 2004-2005 FMC&amp;Oriflame 08.10_Flowchart" xfId="123"/>
    <cellStyle name="_Outdoor Dec 2004-2005 FMC&amp;Oriflame 08.10_Intouch flowchart 2010 draft" xfId="124"/>
    <cellStyle name="_Outdoor Dec 2004-2005 FMC&amp;Oriflame 08.10_Intouch flowchart 2010 draft#2" xfId="125"/>
    <cellStyle name="_Outdoor Dec 2004-2005 FMC&amp;Oriflame 08.10_Intouch flowchart 2010 draft#3 with real CPP" xfId="126"/>
    <cellStyle name="_Outdoor Dec 2004-2005 FMC&amp;Oriflame 08.10_Intouch flowchart 2010#4_payment" xfId="127"/>
    <cellStyle name="_Outdoor Dec 2004-2005 FMC&amp;Oriflame 08.10_Results (FB)" xfId="128"/>
    <cellStyle name="_Outdoor Dec 2004-2005 FMC&amp;Oriflame 08.10_Sheet1" xfId="129"/>
    <cellStyle name="_Outdoor Oriflame 2005 Prices 23.12" xfId="130"/>
    <cellStyle name="_Outdoor Oriflame 2005 Prices 23.12_CocaCola09-k-15.12.2008" xfId="131"/>
    <cellStyle name="_Outdoor Oriflame 2005 Prices 23.12_CocaCola09-k-15.12.2008_Flowchart" xfId="132"/>
    <cellStyle name="_Outdoor Oriflame 2005 Prices 23.12_CocaCola09-k-15.12.2008_Intouch flowchart 2010 draft" xfId="133"/>
    <cellStyle name="_Outdoor Oriflame 2005 Prices 23.12_CocaCola09-k-15.12.2008_Intouch flowchart 2010 draft#2" xfId="134"/>
    <cellStyle name="_Outdoor Oriflame 2005 Prices 23.12_CocaCola09-k-15.12.2008_Intouch flowchart 2010 draft#3 with real CPP" xfId="135"/>
    <cellStyle name="_Outdoor Oriflame 2005 Prices 23.12_CocaCola09-k-15.12.2008_Intouch flowchart 2010#4_payment" xfId="136"/>
    <cellStyle name="_Outdoor Oriflame 2005 Prices 23.12_CocaCola09-k-15.12.2008_Results (FB)" xfId="137"/>
    <cellStyle name="_Outdoor Oriflame 2005 Prices 23.12_CocaCola09-k-15.12.2008_Sheet1" xfId="138"/>
    <cellStyle name="_Outdoor Oriflame 2005 Prices 23.12_Flowchart" xfId="139"/>
    <cellStyle name="_Outdoor Oriflame 2005 Prices 23.12_Intouch flowchart 2010 draft" xfId="140"/>
    <cellStyle name="_Outdoor Oriflame 2005 Prices 23.12_Intouch flowchart 2010 draft#2" xfId="141"/>
    <cellStyle name="_Outdoor Oriflame 2005 Prices 23.12_Intouch flowchart 2010 draft#3 with real CPP" xfId="142"/>
    <cellStyle name="_Outdoor Oriflame 2005 Prices 23.12_Intouch flowchart 2010#4_payment" xfId="143"/>
    <cellStyle name="_Outdoor Oriflame 2005 Prices 23.12_Results (FB)" xfId="144"/>
    <cellStyle name="_Outdoor Oriflame 2005 Prices 23.12_Sheet1" xfId="145"/>
    <cellStyle name="_x0012__Results (FB)" xfId="146"/>
    <cellStyle name="_SAGMEL сделка (РЕАЛЬНЫЕ ЦЕНЫ) 05.03.07" xfId="147"/>
    <cellStyle name="_SAGMEL сделка (РЕАЛЬНЫЕ ЦЕНЫ) 05.03.07_4Q 2009 Intouch" xfId="148"/>
    <cellStyle name="_SAGMEL сделка (РЕАЛЬНЫЕ ЦЕНЫ) 05.03.07_Sheet1" xfId="149"/>
    <cellStyle name="_SAGMEL сделка (РЕАЛЬНЫЕ ЦЕНЫ) 28.02.07" xfId="150"/>
    <cellStyle name="_SAGMEL сделка (РЕАЛЬНЫЕ ЦЕНЫ) 28.02.07_4Q 2009 Intouch" xfId="151"/>
    <cellStyle name="_SAGMEL сделка (РЕАЛЬНЫЕ ЦЕНЫ) 28.02.07_Sheet1" xfId="152"/>
    <cellStyle name="_SCA 2007 СМЕТА  28.11.06" xfId="153"/>
    <cellStyle name="_SCA 2007 СМЕТА  28.11.06_4Q 2009 Intouch" xfId="154"/>
    <cellStyle name="_SCA 2007 СМЕТА  28.11.06_Sheet1" xfId="155"/>
    <cellStyle name="_Sheet1" xfId="156"/>
    <cellStyle name="_x0012__Sheet1" xfId="157"/>
    <cellStyle name="_Sheet1_Flowchart" xfId="158"/>
    <cellStyle name="_Sheet1_Intouch flowchart 2010 draft" xfId="159"/>
    <cellStyle name="_Sheet1_Intouch flowchart 2010 draft#2" xfId="160"/>
    <cellStyle name="_Sheet1_Intouch flowchart 2010 draft#3 with real CPP" xfId="161"/>
    <cellStyle name="_Sheet1_Intouch flowchart 2010#4_payment" xfId="162"/>
    <cellStyle name="_Sheet1_Results (FB)" xfId="163"/>
    <cellStyle name="_Sheet1_Sheet1" xfId="164"/>
    <cellStyle name="_Starcom_CocaCola_декабрь 2006_выборка_регионы" xfId="165"/>
    <cellStyle name="_Starcom_CocaCola_декабрь 2006_выборка_регионы_Flowchart" xfId="166"/>
    <cellStyle name="_Starcom_CocaCola_декабрь 2006_выборка_регионы_Intouch flowchart 2010 draft" xfId="167"/>
    <cellStyle name="_Starcom_CocaCola_декабрь 2006_выборка_регионы_Intouch flowchart 2010 draft#2" xfId="168"/>
    <cellStyle name="_Starcom_CocaCola_декабрь 2006_выборка_регионы_Intouch flowchart 2010 draft#3 with real CPP" xfId="169"/>
    <cellStyle name="_Starcom_CocaCola_декабрь 2006_выборка_регионы_Intouch flowchart 2010#4_payment" xfId="170"/>
    <cellStyle name="_Starcom_CocaCola_декабрь 2006_выборка_регионы_Results (FB)" xfId="171"/>
    <cellStyle name="_Starcom_CocaCola_декабрь 2006_выборка_регионы_Sheet1" xfId="172"/>
    <cellStyle name="_VAn Mille 2007 сокращение А.Скапцову 29.04.07" xfId="173"/>
    <cellStyle name="_VAn Mille 2007 сокращение А.Скапцову 29.04.07_4Q 2009 Intouch" xfId="174"/>
    <cellStyle name="_VAn Mille 2007 сокращение А.Скапцову 29.04.07_Sheet1" xfId="175"/>
    <cellStyle name="_БИТНЕР 2007 сделка 20.04.07 ( с 5 каналом)" xfId="176"/>
    <cellStyle name="_БИТНЕР 2007 сделка 20.04.07 ( с 5 каналом)_4Q 2009 Intouch" xfId="177"/>
    <cellStyle name="_БИТНЕР 2007 сделка 20.04.07 ( с 5 каналом)_Sheet1" xfId="178"/>
    <cellStyle name="_Кинг Lion А.Купрюхиной 7.05.07" xfId="179"/>
    <cellStyle name="_Кинг Lion А.Купрюхиной 7.05.07_4Q 2009 Intouch" xfId="180"/>
    <cellStyle name="_Кинг Lion А.Купрюхиной 7.05.07_Sheet1" xfId="181"/>
    <cellStyle name="_Лебедянский-2007-4-31.05.07-Перенос ТНТ на спонс" xfId="182"/>
    <cellStyle name="_Лебедянский-2007-4-31.05.07-Перенос ТНТ на спонс_4Q 2009 Intouch" xfId="183"/>
    <cellStyle name="_Лебедянский-2007-4-31.05.07-Перенос ТНТ на спонс_Sheet1" xfId="184"/>
    <cellStyle name="_Считалка-2007-1-2" xfId="185"/>
    <cellStyle name="_Считалка-2007-1-2_4Q 2009 Intouch" xfId="186"/>
    <cellStyle name="_Считалка-2007-1-2_Sheet1" xfId="187"/>
    <cellStyle name="_Талосто сделка с увел 1.03.07" xfId="188"/>
    <cellStyle name="_Талосто сделка с увел 1.03.07_4Q 2009 Intouch" xfId="189"/>
    <cellStyle name="_Талосто сделка с увел 1.03.07_Sheet1" xfId="190"/>
    <cellStyle name="_Эльдорадо 2007 СМЕТА (cut) 26.01.07 с компен ( 29.04.07)" xfId="191"/>
    <cellStyle name="_Эльдорадо 2007 СМЕТА (cut) 26.01.07 с компен ( 29.04.07)_4Q 2009 Intouch" xfId="192"/>
    <cellStyle name="_Эльдорадо 2007 СМЕТА (cut) 26.01.07 с компен ( 29.04.07)_Sheet1" xfId="193"/>
    <cellStyle name="_Эльдорадо-2007-6-3-22.05.07+компенсации" xfId="194"/>
    <cellStyle name="_Эльдорадо-2007-6-3-22.05.07+компенсации_4Q 2009 Intouch" xfId="195"/>
    <cellStyle name="_Эльдорадо-2007-6-3-22.05.07+компенсации_Sheet1" xfId="196"/>
    <cellStyle name="_Эльдорадо-2008-1-17.09.07" xfId="197"/>
    <cellStyle name="_Эльдорадо-2008-1-17.09.07_CocaCola09-k-15.12.2008" xfId="198"/>
    <cellStyle name="_Эльдорадо-2008-1-17.09.07_CocaCola09-k-15.12.2008_4Q 2009 Intouch" xfId="199"/>
    <cellStyle name="_Эльдорадо-2008-1-17.09.07_CocaCola09-k-15.12.2008_4Q 2009 Intouch_Flowchart" xfId="200"/>
    <cellStyle name="_Эльдорадо-2008-1-17.09.07_CocaCola09-k-15.12.2008_4Q 2009 Intouch_Intouch flowchart 2010 draft" xfId="201"/>
    <cellStyle name="_Эльдорадо-2008-1-17.09.07_CocaCola09-k-15.12.2008_4Q 2009 Intouch_Intouch flowchart 2010 draft#2" xfId="202"/>
    <cellStyle name="_Эльдорадо-2008-1-17.09.07_CocaCola09-k-15.12.2008_4Q 2009 Intouch_Intouch flowchart 2010 draft#3 with real CPP" xfId="203"/>
    <cellStyle name="_Эльдорадо-2008-1-17.09.07_CocaCola09-k-15.12.2008_4Q 2009 Intouch_Intouch flowchart 2010#4_payment" xfId="204"/>
    <cellStyle name="_Эльдорадо-2008-1-17.09.07_CocaCola09-k-15.12.2008_4Q 2009 Intouch_Results (FB)" xfId="205"/>
    <cellStyle name="_Эльдорадо-2008-1-17.09.07_CocaCola09-k-15.12.2008_4Q 2009 Intouch_Sheet1" xfId="206"/>
    <cellStyle name="_Эльдорадо-2008-1-17.09.07_CocaCola09-k-15.12.2008_Flowchart" xfId="207"/>
    <cellStyle name="_Эльдорадо-2008-1-17.09.07_CocaCola09-k-15.12.2008_Intouch flowchart 2010 draft" xfId="208"/>
    <cellStyle name="_Эльдорадо-2008-1-17.09.07_CocaCola09-k-15.12.2008_Intouch flowchart 2010 draft#2" xfId="209"/>
    <cellStyle name="_Эльдорадо-2008-1-17.09.07_CocaCola09-k-15.12.2008_Intouch flowchart 2010 draft#3 with real CPP" xfId="210"/>
    <cellStyle name="_Эльдорадо-2008-1-17.09.07_CocaCola09-k-15.12.2008_Intouch flowchart 2010#4_payment" xfId="211"/>
    <cellStyle name="_Эльдорадо-2008-1-17.09.07_CocaCola09-k-15.12.2008_Results (FB)" xfId="212"/>
    <cellStyle name="_Эльдорадо-2008-1-17.09.07_CocaCola09-k-15.12.2008_Sheet1" xfId="213"/>
    <cellStyle name="_Эльдорадо-2008-1-17.09.07_Flowchart" xfId="214"/>
    <cellStyle name="_Эльдорадо-2008-1-17.09.07_Intouch flowchart 2010 draft" xfId="215"/>
    <cellStyle name="_Эльдорадо-2008-1-17.09.07_Intouch flowchart 2010 draft#2" xfId="216"/>
    <cellStyle name="_Эльдорадо-2008-1-17.09.07_Intouch flowchart 2010 draft#3 with real CPP" xfId="217"/>
    <cellStyle name="_Эльдорадо-2008-1-17.09.07_Intouch flowchart 2010#4_payment" xfId="218"/>
    <cellStyle name="_Эльдорадо-2008-1-17.09.07_Results (FB)" xfId="219"/>
    <cellStyle name="_Эльдорадо-2008-1-17.09.07_Sheet1" xfId="220"/>
    <cellStyle name="1" xfId="221"/>
    <cellStyle name="1_4Q 2009 Intouch" xfId="222"/>
    <cellStyle name="1_CocaCola09-k-15.12.2008" xfId="223"/>
    <cellStyle name="1_CocaCola09-k-15.12.2008_4Q 2009 Intouch" xfId="224"/>
    <cellStyle name="1_CocaCola09-k-15.12.2008_Flowchart" xfId="225"/>
    <cellStyle name="1_CocaCola09-k-15.12.2008_Intouch flowchart 2010 draft" xfId="226"/>
    <cellStyle name="1_CocaCola09-k-15.12.2008_Intouch flowchart 2010 draft#2" xfId="227"/>
    <cellStyle name="1_CocaCola09-k-15.12.2008_Intouch flowchart 2010 draft#3 with real CPP" xfId="228"/>
    <cellStyle name="1_CocaCola09-k-15.12.2008_Intouch flowchart 2010#4_payment" xfId="229"/>
    <cellStyle name="1_CocaCola09-k-15.12.2008_Results (FB)" xfId="230"/>
    <cellStyle name="1_CocaCola09-k-15.12.2008_Sheet1" xfId="231"/>
    <cellStyle name="1_Sheet1" xfId="232"/>
    <cellStyle name="10" xfId="233"/>
    <cellStyle name="11" xfId="234"/>
    <cellStyle name="12" xfId="235"/>
    <cellStyle name="13" xfId="236"/>
    <cellStyle name="14" xfId="237"/>
    <cellStyle name="15" xfId="238"/>
    <cellStyle name="16" xfId="239"/>
    <cellStyle name="17" xfId="240"/>
    <cellStyle name="18" xfId="241"/>
    <cellStyle name="19" xfId="242"/>
    <cellStyle name="2" xfId="243"/>
    <cellStyle name="2.Жирный" xfId="244"/>
    <cellStyle name="2_4Q 2009 Intouch" xfId="245"/>
    <cellStyle name="2_CocaCola09-k-15.12.2008" xfId="246"/>
    <cellStyle name="2_CocaCola09-k-15.12.2008_4Q 2009 Intouch" xfId="247"/>
    <cellStyle name="2_CocaCola09-k-15.12.2008_Flowchart" xfId="248"/>
    <cellStyle name="2_CocaCola09-k-15.12.2008_Intouch flowchart 2010 draft" xfId="249"/>
    <cellStyle name="2_CocaCola09-k-15.12.2008_Intouch flowchart 2010 draft#2" xfId="250"/>
    <cellStyle name="2_CocaCola09-k-15.12.2008_Intouch flowchart 2010 draft#3 with real CPP" xfId="251"/>
    <cellStyle name="2_CocaCola09-k-15.12.2008_Intouch flowchart 2010#4_payment" xfId="252"/>
    <cellStyle name="2_CocaCola09-k-15.12.2008_Results (FB)" xfId="253"/>
    <cellStyle name="2_CocaCola09-k-15.12.2008_Sheet1" xfId="254"/>
    <cellStyle name="2_Sheet1" xfId="255"/>
    <cellStyle name="20" xfId="256"/>
    <cellStyle name="20% - Accent1" xfId="257" builtinId="30" customBuiltin="1"/>
    <cellStyle name="20% - Accent2" xfId="258" builtinId="34" customBuiltin="1"/>
    <cellStyle name="20% - Accent3" xfId="259" builtinId="38" customBuiltin="1"/>
    <cellStyle name="20% - Accent4" xfId="260" builtinId="42" customBuiltin="1"/>
    <cellStyle name="20% - Accent5" xfId="261" builtinId="46" customBuiltin="1"/>
    <cellStyle name="20% - Accent6" xfId="262" builtinId="50" customBuiltin="1"/>
    <cellStyle name="20% - Акцент1" xfId="263"/>
    <cellStyle name="20% - Акцент2" xfId="264"/>
    <cellStyle name="20% - Акцент3" xfId="265"/>
    <cellStyle name="20% - Акцент4" xfId="266"/>
    <cellStyle name="20% - Акцент5" xfId="267"/>
    <cellStyle name="20% - Акцент6" xfId="268"/>
    <cellStyle name="21" xfId="269"/>
    <cellStyle name="22" xfId="270"/>
    <cellStyle name="23" xfId="271"/>
    <cellStyle name="24" xfId="272"/>
    <cellStyle name="3" xfId="273"/>
    <cellStyle name="3_4Q 2009 Intouch" xfId="274"/>
    <cellStyle name="3_CocaCola09-k-15.12.2008" xfId="275"/>
    <cellStyle name="3_CocaCola09-k-15.12.2008_4Q 2009 Intouch" xfId="276"/>
    <cellStyle name="3_CocaCola09-k-15.12.2008_Flowchart" xfId="277"/>
    <cellStyle name="3_CocaCola09-k-15.12.2008_Intouch flowchart 2010 draft" xfId="278"/>
    <cellStyle name="3_CocaCola09-k-15.12.2008_Intouch flowchart 2010 draft#2" xfId="279"/>
    <cellStyle name="3_CocaCola09-k-15.12.2008_Intouch flowchart 2010 draft#3 with real CPP" xfId="280"/>
    <cellStyle name="3_CocaCola09-k-15.12.2008_Intouch flowchart 2010#4_payment" xfId="281"/>
    <cellStyle name="3_CocaCola09-k-15.12.2008_Results (FB)" xfId="282"/>
    <cellStyle name="3_CocaCola09-k-15.12.2008_Sheet1" xfId="283"/>
    <cellStyle name="3_Sheet1" xfId="284"/>
    <cellStyle name="4" xfId="285"/>
    <cellStyle name="4_4Q 2009 Intouch" xfId="286"/>
    <cellStyle name="4_CocaCola09-k-15.12.2008" xfId="287"/>
    <cellStyle name="4_CocaCola09-k-15.12.2008_4Q 2009 Intouch" xfId="288"/>
    <cellStyle name="4_CocaCola09-k-15.12.2008_Flowchart" xfId="289"/>
    <cellStyle name="4_CocaCola09-k-15.12.2008_Intouch flowchart 2010 draft" xfId="290"/>
    <cellStyle name="4_CocaCola09-k-15.12.2008_Intouch flowchart 2010 draft#2" xfId="291"/>
    <cellStyle name="4_CocaCola09-k-15.12.2008_Intouch flowchart 2010 draft#3 with real CPP" xfId="292"/>
    <cellStyle name="4_CocaCola09-k-15.12.2008_Intouch flowchart 2010#4_payment" xfId="293"/>
    <cellStyle name="4_CocaCola09-k-15.12.2008_Results (FB)" xfId="294"/>
    <cellStyle name="4_CocaCola09-k-15.12.2008_Sheet1" xfId="295"/>
    <cellStyle name="4_Sheet1" xfId="296"/>
    <cellStyle name="40% - Accent1" xfId="297" builtinId="31" customBuiltin="1"/>
    <cellStyle name="40% - Accent2" xfId="298" builtinId="35" customBuiltin="1"/>
    <cellStyle name="40% - Accent3" xfId="299" builtinId="39" customBuiltin="1"/>
    <cellStyle name="40% - Accent4" xfId="300" builtinId="43" customBuiltin="1"/>
    <cellStyle name="40% - Accent5" xfId="301" builtinId="47" customBuiltin="1"/>
    <cellStyle name="40% - Accent6" xfId="302" builtinId="51" customBuiltin="1"/>
    <cellStyle name="40% - Акцент1" xfId="303"/>
    <cellStyle name="40% - Акцент2" xfId="304"/>
    <cellStyle name="40% - Акцент3" xfId="305"/>
    <cellStyle name="40% - Акцент4" xfId="306"/>
    <cellStyle name="40% - Акцент5" xfId="307"/>
    <cellStyle name="40% - Акцент6" xfId="308"/>
    <cellStyle name="5" xfId="309"/>
    <cellStyle name="5_4Q 2009 Intouch" xfId="310"/>
    <cellStyle name="5_CocaCola09-k-15.12.2008" xfId="311"/>
    <cellStyle name="5_CocaCola09-k-15.12.2008_4Q 2009 Intouch" xfId="312"/>
    <cellStyle name="5_CocaCola09-k-15.12.2008_Flowchart" xfId="313"/>
    <cellStyle name="5_CocaCola09-k-15.12.2008_Intouch flowchart 2010 draft" xfId="314"/>
    <cellStyle name="5_CocaCola09-k-15.12.2008_Intouch flowchart 2010 draft#2" xfId="315"/>
    <cellStyle name="5_CocaCola09-k-15.12.2008_Intouch flowchart 2010 draft#3 with real CPP" xfId="316"/>
    <cellStyle name="5_CocaCola09-k-15.12.2008_Intouch flowchart 2010#4_payment" xfId="317"/>
    <cellStyle name="5_CocaCola09-k-15.12.2008_Results (FB)" xfId="318"/>
    <cellStyle name="5_CocaCola09-k-15.12.2008_Sheet1" xfId="319"/>
    <cellStyle name="5_Sheet1" xfId="320"/>
    <cellStyle name="6" xfId="321"/>
    <cellStyle name="6_4Q 2009 Intouch" xfId="322"/>
    <cellStyle name="6_CocaCola09-k-15.12.2008" xfId="323"/>
    <cellStyle name="6_CocaCola09-k-15.12.2008_4Q 2009 Intouch" xfId="324"/>
    <cellStyle name="6_CocaCola09-k-15.12.2008_Flowchart" xfId="325"/>
    <cellStyle name="6_CocaCola09-k-15.12.2008_Intouch flowchart 2010 draft" xfId="326"/>
    <cellStyle name="6_CocaCola09-k-15.12.2008_Intouch flowchart 2010 draft#2" xfId="327"/>
    <cellStyle name="6_CocaCola09-k-15.12.2008_Intouch flowchart 2010 draft#3 with real CPP" xfId="328"/>
    <cellStyle name="6_CocaCola09-k-15.12.2008_Intouch flowchart 2010#4_payment" xfId="329"/>
    <cellStyle name="6_CocaCola09-k-15.12.2008_Results (FB)" xfId="330"/>
    <cellStyle name="6_CocaCola09-k-15.12.2008_Sheet1" xfId="331"/>
    <cellStyle name="6_Sheet1" xfId="332"/>
    <cellStyle name="60% - Accent1" xfId="333" builtinId="32" customBuiltin="1"/>
    <cellStyle name="60% - Accent2" xfId="334" builtinId="36" customBuiltin="1"/>
    <cellStyle name="60% - Accent3" xfId="335" builtinId="40" customBuiltin="1"/>
    <cellStyle name="60% - Accent4" xfId="336" builtinId="44" customBuiltin="1"/>
    <cellStyle name="60% - Accent5" xfId="337" builtinId="48" customBuiltin="1"/>
    <cellStyle name="60% - Accent6" xfId="338" builtinId="52" customBuiltin="1"/>
    <cellStyle name="60% - Акцент1" xfId="339"/>
    <cellStyle name="60% - Акцент2" xfId="340"/>
    <cellStyle name="60% - Акцент3" xfId="341"/>
    <cellStyle name="60% - Акцент4" xfId="342"/>
    <cellStyle name="60% - Акцент5" xfId="343"/>
    <cellStyle name="60% - Акцент6" xfId="344"/>
    <cellStyle name="7" xfId="345"/>
    <cellStyle name="7_4Q 2009 Intouch" xfId="346"/>
    <cellStyle name="7_CocaCola09-k-15.12.2008" xfId="347"/>
    <cellStyle name="7_CocaCola09-k-15.12.2008_4Q 2009 Intouch" xfId="348"/>
    <cellStyle name="7_CocaCola09-k-15.12.2008_Flowchart" xfId="349"/>
    <cellStyle name="7_CocaCola09-k-15.12.2008_Intouch flowchart 2010 draft" xfId="350"/>
    <cellStyle name="7_CocaCola09-k-15.12.2008_Intouch flowchart 2010 draft#2" xfId="351"/>
    <cellStyle name="7_CocaCola09-k-15.12.2008_Intouch flowchart 2010 draft#3 with real CPP" xfId="352"/>
    <cellStyle name="7_CocaCola09-k-15.12.2008_Intouch flowchart 2010#4_payment" xfId="353"/>
    <cellStyle name="7_CocaCola09-k-15.12.2008_Results (FB)" xfId="354"/>
    <cellStyle name="7_CocaCola09-k-15.12.2008_Sheet1" xfId="355"/>
    <cellStyle name="7_Sheet1" xfId="356"/>
    <cellStyle name="8" xfId="357"/>
    <cellStyle name="8_4Q 2009 Intouch" xfId="358"/>
    <cellStyle name="8_CocaCola09-k-15.12.2008" xfId="359"/>
    <cellStyle name="8_CocaCola09-k-15.12.2008_4Q 2009 Intouch" xfId="360"/>
    <cellStyle name="8_CocaCola09-k-15.12.2008_Flowchart" xfId="361"/>
    <cellStyle name="8_CocaCola09-k-15.12.2008_Intouch flowchart 2010 draft" xfId="362"/>
    <cellStyle name="8_CocaCola09-k-15.12.2008_Intouch flowchart 2010 draft#2" xfId="363"/>
    <cellStyle name="8_CocaCola09-k-15.12.2008_Intouch flowchart 2010 draft#3 with real CPP" xfId="364"/>
    <cellStyle name="8_CocaCola09-k-15.12.2008_Intouch flowchart 2010#4_payment" xfId="365"/>
    <cellStyle name="8_CocaCola09-k-15.12.2008_Results (FB)" xfId="366"/>
    <cellStyle name="8_CocaCola09-k-15.12.2008_Sheet1" xfId="367"/>
    <cellStyle name="8_Sheet1" xfId="368"/>
    <cellStyle name="9" xfId="369"/>
    <cellStyle name="9_4Q 2009 Intouch" xfId="370"/>
    <cellStyle name="9_CocaCola09-k-15.12.2008" xfId="371"/>
    <cellStyle name="9_CocaCola09-k-15.12.2008_4Q 2009 Intouch" xfId="372"/>
    <cellStyle name="9_CocaCola09-k-15.12.2008_Flowchart" xfId="373"/>
    <cellStyle name="9_CocaCola09-k-15.12.2008_Intouch flowchart 2010 draft" xfId="374"/>
    <cellStyle name="9_CocaCola09-k-15.12.2008_Intouch flowchart 2010 draft#2" xfId="375"/>
    <cellStyle name="9_CocaCola09-k-15.12.2008_Intouch flowchart 2010 draft#3 with real CPP" xfId="376"/>
    <cellStyle name="9_CocaCola09-k-15.12.2008_Intouch flowchart 2010#4_payment" xfId="377"/>
    <cellStyle name="9_CocaCola09-k-15.12.2008_Results (FB)" xfId="378"/>
    <cellStyle name="9_CocaCola09-k-15.12.2008_Sheet1" xfId="379"/>
    <cellStyle name="9_Sheet1" xfId="380"/>
    <cellStyle name="Accent1" xfId="381" builtinId="29" customBuiltin="1"/>
    <cellStyle name="Accent2" xfId="382" builtinId="33" customBuiltin="1"/>
    <cellStyle name="Accent3" xfId="383" builtinId="37" customBuiltin="1"/>
    <cellStyle name="Accent4" xfId="384" builtinId="41" customBuiltin="1"/>
    <cellStyle name="Accent5" xfId="385" builtinId="45" customBuiltin="1"/>
    <cellStyle name="Accent6" xfId="386" builtinId="49" customBuiltin="1"/>
    <cellStyle name="Array-Enter" xfId="387"/>
    <cellStyle name="Bad" xfId="388" builtinId="27" customBuiltin="1"/>
    <cellStyle name="Border" xfId="389"/>
    <cellStyle name="Calculation" xfId="390" builtinId="22" customBuiltin="1"/>
    <cellStyle name="čárky_GsK - Media Buying Template - FIXED PARAMETERS" xfId="391"/>
    <cellStyle name="Check Cell" xfId="392" builtinId="23" customBuiltin="1"/>
    <cellStyle name="choc" xfId="393"/>
    <cellStyle name="cniss" xfId="394"/>
    <cellStyle name="dach" xfId="395"/>
    <cellStyle name="Dezimal [0]_aufl illus" xfId="396"/>
    <cellStyle name="Dezimal_1" xfId="397"/>
    <cellStyle name="Euro" xfId="398"/>
    <cellStyle name="Explanatory Text" xfId="399" builtinId="53" customBuiltin="1"/>
    <cellStyle name="Good" xfId="400" builtinId="26" customBuiltin="1"/>
    <cellStyle name="Grey" xfId="401"/>
    <cellStyle name="Heading 1" xfId="402" builtinId="16" customBuiltin="1"/>
    <cellStyle name="Heading 2" xfId="403" builtinId="17" customBuiltin="1"/>
    <cellStyle name="Heading 3" xfId="404" builtinId="18" customBuiltin="1"/>
    <cellStyle name="Heading 4" xfId="405" builtinId="19" customBuiltin="1"/>
    <cellStyle name="Input" xfId="406" builtinId="20" customBuiltin="1"/>
    <cellStyle name="Input [yellow]" xfId="407"/>
    <cellStyle name="Linked Cell" xfId="408" builtinId="24" customBuiltin="1"/>
    <cellStyle name="mini" xfId="409"/>
    <cellStyle name="Moneda [0]_JOSE2" xfId="410"/>
    <cellStyle name="Moneda_JOSE2" xfId="411"/>
    <cellStyle name="Neutral" xfId="412" builtinId="28" customBuiltin="1"/>
    <cellStyle name="norm?ln?_GsK - Media Buying Template - FIXED PARAMETERS" xfId="413"/>
    <cellStyle name="Normal" xfId="0" builtinId="0"/>
    <cellStyle name="Normal - Style1" xfId="414"/>
    <cellStyle name="Normal 2" xfId="415"/>
    <cellStyle name="Normal 3" xfId="416"/>
    <cellStyle name="Normal_~2272044_Intouch flowchart 2010 draft" xfId="417"/>
    <cellStyle name="Normal_00 TCCC Media Sch 04 Mar 20" xfId="418"/>
    <cellStyle name="Normal_Flowchart 2010" xfId="419"/>
    <cellStyle name="normální_GsK - Media Buying Template - FIXED PARAMETERS" xfId="420"/>
    <cellStyle name="Normalny_pepsiyearlyplan4_mail" xfId="421"/>
    <cellStyle name="Note" xfId="422" builtinId="10" customBuiltin="1"/>
    <cellStyle name="Output" xfId="423" builtinId="21" customBuiltin="1"/>
    <cellStyle name="Percent" xfId="424" builtinId="5"/>
    <cellStyle name="Percent [2]" xfId="425"/>
    <cellStyle name="Prozent_Diagramm2" xfId="426"/>
    <cellStyle name="rum" xfId="427"/>
    <cellStyle name="Standaard_Media agency response sheet v1" xfId="428"/>
    <cellStyle name="Standard_1" xfId="429"/>
    <cellStyle name="Style 1" xfId="430"/>
    <cellStyle name="Table" xfId="431"/>
    <cellStyle name="Title" xfId="432" builtinId="15" customBuiltin="1"/>
    <cellStyle name="Total" xfId="433" builtinId="25" customBuiltin="1"/>
    <cellStyle name="W?hrung [0]_aufl illus" xfId="434"/>
    <cellStyle name="W?hrung_1" xfId="435"/>
    <cellStyle name="Wahrung [0]_aufl illus" xfId="436"/>
    <cellStyle name="Währung [0]_aufl illus" xfId="437"/>
    <cellStyle name="Wahrung [0]_Auflage" xfId="438"/>
    <cellStyle name="Währung [0]_Auflage" xfId="439"/>
    <cellStyle name="Wahrung [0]_Auflage Plan 1" xfId="440"/>
    <cellStyle name="Währung [0]_Auflage Plan 1" xfId="441"/>
    <cellStyle name="Wahrung [0]_Auflage Plan 2" xfId="442"/>
    <cellStyle name="Währung [0]_Auflage Plan 2" xfId="443"/>
    <cellStyle name="Wahrung [0]_Diagramm2" xfId="444"/>
    <cellStyle name="Währung [0]_Diagramm2" xfId="445"/>
    <cellStyle name="Wahrung [0]_Einsatzpl." xfId="446"/>
    <cellStyle name="Währung [0]_Einsatzpl." xfId="447"/>
    <cellStyle name="Wahrung [0]_EP 2" xfId="448"/>
    <cellStyle name="Währung [0]_EP 2" xfId="449"/>
    <cellStyle name="Wahrung [0]_EP 2 (2)" xfId="450"/>
    <cellStyle name="Währung [0]_EP 2 (2)" xfId="451"/>
    <cellStyle name="Wahrung [0]_EP 2 (3)" xfId="452"/>
    <cellStyle name="Währung [0]_EP 2 (3)" xfId="453"/>
    <cellStyle name="Wahrung [0]_EP 2 (4)" xfId="454"/>
    <cellStyle name="Währung [0]_EP 2 (4)" xfId="455"/>
    <cellStyle name="Wahrung [0]_Kosten Plan 3" xfId="456"/>
    <cellStyle name="Währung [0]_Kosten Plan 3" xfId="457"/>
    <cellStyle name="Wahrung [0]_Kostenplan" xfId="458"/>
    <cellStyle name="Währung [0]_Kostenplan" xfId="459"/>
    <cellStyle name="Wahrung [0]_Kosten-Zus." xfId="460"/>
    <cellStyle name="Währung [0]_Kosten-Zus." xfId="461"/>
    <cellStyle name="Wahrung [0]_Leistung " xfId="462"/>
    <cellStyle name="Währung [0]_Leistung " xfId="463"/>
    <cellStyle name="Wahrung [0]_lwprint" xfId="464"/>
    <cellStyle name="Währung [0]_lwprint" xfId="465"/>
    <cellStyle name="Wahrung [0]_Plakat" xfId="466"/>
    <cellStyle name="Währung [0]_Plakat" xfId="467"/>
    <cellStyle name="Wahrung [0]_Plakat_Ubersicht" xfId="468"/>
    <cellStyle name="Währung [0]_Plakat_Übersicht" xfId="469"/>
    <cellStyle name="Wahrung [0]_Plan" xfId="470"/>
    <cellStyle name="Währung [0]_Plan" xfId="471"/>
    <cellStyle name="Wahrung [0]_Print" xfId="472"/>
    <cellStyle name="Währung [0]_Print" xfId="473"/>
    <cellStyle name="Wahrung [0]_Print_Ubersicht" xfId="474"/>
    <cellStyle name="Währung [0]_Print_Übersicht" xfId="475"/>
    <cellStyle name="Wahrung [0]_S_Illu" xfId="476"/>
    <cellStyle name="Währung [0]_S_Illu" xfId="477"/>
    <cellStyle name="Wahrung [0]_Sheet1" xfId="478"/>
    <cellStyle name="Währung [0]_Sheet1" xfId="479"/>
    <cellStyle name="Wahrung [0]_Stpl" xfId="480"/>
    <cellStyle name="Währung [0]_Stpl" xfId="481"/>
    <cellStyle name="Wahrung [0]_Stpl_1 " xfId="482"/>
    <cellStyle name="Währung [0]_Stpl_1 " xfId="483"/>
    <cellStyle name="Wahrung [0]_Stpl_Print " xfId="484"/>
    <cellStyle name="Währung [0]_Stpl_Print " xfId="485"/>
    <cellStyle name="Wahrung [0]_Stpl_Print _Einsatzpl." xfId="486"/>
    <cellStyle name="Währung [0]_Stpl_Print _Einsatzpl." xfId="487"/>
    <cellStyle name="Wahrung [0]_Stpl_Print _Plakat" xfId="488"/>
    <cellStyle name="Währung [0]_Stpl_Print _Plakat" xfId="489"/>
    <cellStyle name="Wahrung [0]_Stpl_Print _Plakat_Ubersicht" xfId="490"/>
    <cellStyle name="Währung [0]_Stpl_Print _Plakat_Übersicht" xfId="491"/>
    <cellStyle name="Wahrung [0]_Stpl_Print _Print" xfId="492"/>
    <cellStyle name="Währung [0]_Stpl_Print _Print" xfId="493"/>
    <cellStyle name="Wahrung [0]_Stpl_Print _Print_Ubersicht" xfId="494"/>
    <cellStyle name="Währung [0]_Stpl_Print _Print_Übersicht" xfId="495"/>
    <cellStyle name="Wahrung [0]_Stpl_Print _TZ" xfId="496"/>
    <cellStyle name="Währung [0]_Stpl_Print _TZ" xfId="497"/>
    <cellStyle name="Wahrung [0]_STREU95" xfId="498"/>
    <cellStyle name="Währung [0]_STREU95" xfId="499"/>
    <cellStyle name="Wahrung [0]_Streuplan A" xfId="500"/>
    <cellStyle name="Währung [0]_Streuplan A" xfId="501"/>
    <cellStyle name="Wahrung [0]_Streuplan B" xfId="502"/>
    <cellStyle name="Währung [0]_Streuplan B" xfId="503"/>
    <cellStyle name="Wahrung [0]_Streuplan Text" xfId="504"/>
    <cellStyle name="Währung [0]_Streuplan Text" xfId="505"/>
    <cellStyle name="Wahrung [0]_Tabelle1" xfId="506"/>
    <cellStyle name="Währung [0]_Tabelle1" xfId="507"/>
    <cellStyle name="Wahrung [0]_Termine (2)" xfId="508"/>
    <cellStyle name="Währung [0]_Termine (2)" xfId="509"/>
    <cellStyle name="Wahrung [0]_Terminplan " xfId="510"/>
    <cellStyle name="Währung [0]_Terminplan " xfId="511"/>
    <cellStyle name="Wahrung [0]_TERMPLAN" xfId="512"/>
    <cellStyle name="Währung [0]_TERMPLAN" xfId="513"/>
    <cellStyle name="Wahrung [0]_Text Altern." xfId="514"/>
    <cellStyle name="Währung [0]_Text Altern." xfId="515"/>
    <cellStyle name="Wahrung [0]_TZ" xfId="516"/>
    <cellStyle name="Währung [0]_TZ" xfId="517"/>
    <cellStyle name="Wahrung [0]_WA 97 alle Lander 040998" xfId="518"/>
    <cellStyle name="Währung [0]_WA 97 alle Länder 040998" xfId="519"/>
    <cellStyle name="Wahrung [0]_Wettbewerber" xfId="520"/>
    <cellStyle name="Währung [0]_Wettbewerber" xfId="521"/>
    <cellStyle name="Wahrung_1" xfId="522"/>
    <cellStyle name="Währung_1" xfId="523"/>
    <cellStyle name="Wahrung_Affinitat" xfId="524"/>
    <cellStyle name="Währung_Affinität" xfId="525"/>
    <cellStyle name="Wahrung_aufl illus" xfId="526"/>
    <cellStyle name="Währung_aufl illus" xfId="527"/>
    <cellStyle name="Wahrung_aufl illus 1" xfId="528"/>
    <cellStyle name="Währung_aufl illus 1" xfId="529"/>
    <cellStyle name="Wahrung_Auflage" xfId="530"/>
    <cellStyle name="Währung_Auflage" xfId="531"/>
    <cellStyle name="Wahrung_Auflage Plan 1" xfId="532"/>
    <cellStyle name="Währung_Auflage Plan 1" xfId="533"/>
    <cellStyle name="Wahrung_Auflage Plan 2" xfId="534"/>
    <cellStyle name="Währung_Auflage Plan 2" xfId="535"/>
    <cellStyle name="Wahrung_Auflage_1" xfId="536"/>
    <cellStyle name="Währung_Auflage_1" xfId="537"/>
    <cellStyle name="Wahrung_Auflage_aufl illus 1" xfId="538"/>
    <cellStyle name="Währung_Auflage_aufl illus 1" xfId="539"/>
    <cellStyle name="Wahrung_Auflage_Deckblatt" xfId="540"/>
    <cellStyle name="Währung_Auflage_Deckblatt" xfId="541"/>
    <cellStyle name="Wahrung_Auflage_Einsatzpl." xfId="542"/>
    <cellStyle name="Währung_Auflage_Einsatzpl." xfId="543"/>
    <cellStyle name="Wahrung_Auflage_Leistung" xfId="544"/>
    <cellStyle name="Währung_Auflage_Leistung" xfId="545"/>
    <cellStyle name="Wahrung_Auflage_Plakat" xfId="546"/>
    <cellStyle name="Währung_Auflage_Plakat" xfId="547"/>
    <cellStyle name="Wahrung_Auflage_Plakat_Ubersicht" xfId="548"/>
    <cellStyle name="Währung_Auflage_Plakat_Übersicht" xfId="549"/>
    <cellStyle name="Wahrung_Auflage_Print" xfId="550"/>
    <cellStyle name="Währung_Auflage_Print" xfId="551"/>
    <cellStyle name="Wahrung_Auflage_Print_Ubersicht" xfId="552"/>
    <cellStyle name="Währung_Auflage_Print_Übersicht" xfId="553"/>
    <cellStyle name="Wahrung_Auflage_S_Illu" xfId="554"/>
    <cellStyle name="Währung_Auflage_S_Illu" xfId="555"/>
    <cellStyle name="Wahrung_Auflage_Stpl" xfId="556"/>
    <cellStyle name="Währung_Auflage_Stpl" xfId="557"/>
    <cellStyle name="Wahrung_Auflage_Stpl_Print " xfId="558"/>
    <cellStyle name="Währung_Auflage_Stpl_Print " xfId="559"/>
    <cellStyle name="Wahrung_Auflage_Stpl_Print _Einsatzpl." xfId="560"/>
    <cellStyle name="Währung_Auflage_Stpl_Print _Einsatzpl." xfId="561"/>
    <cellStyle name="Wahrung_Auflage_Stpl_Print _Plakat" xfId="562"/>
    <cellStyle name="Währung_Auflage_Stpl_Print _Plakat" xfId="563"/>
    <cellStyle name="Wahrung_Auflage_Stpl_Print _Plakat_Ubersicht" xfId="564"/>
    <cellStyle name="Währung_Auflage_Stpl_Print _Plakat_Übersicht" xfId="565"/>
    <cellStyle name="Wahrung_Auflage_Stpl_Print _Print" xfId="566"/>
    <cellStyle name="Währung_Auflage_Stpl_Print _Print" xfId="567"/>
    <cellStyle name="Wahrung_Auflage_Stpl_Print _Print_Ubersicht" xfId="568"/>
    <cellStyle name="Währung_Auflage_Stpl_Print _Print_Übersicht" xfId="569"/>
    <cellStyle name="Wahrung_Auflage_Stpl_Print _TZ" xfId="570"/>
    <cellStyle name="Währung_Auflage_Stpl_Print _TZ" xfId="571"/>
    <cellStyle name="Wahrung_Auflage_Termine (2)" xfId="572"/>
    <cellStyle name="Währung_Auflage_Termine (2)" xfId="573"/>
    <cellStyle name="Wahrung_Auflage_TZ" xfId="574"/>
    <cellStyle name="Währung_Auflage_TZ" xfId="575"/>
    <cellStyle name="Wahrung_Deckblatt" xfId="576"/>
    <cellStyle name="Währung_Deckblatt" xfId="577"/>
    <cellStyle name="Wahrung_Diagramm2" xfId="578"/>
    <cellStyle name="Währung_Diagramm2" xfId="579"/>
    <cellStyle name="Wahrung_Einsatzpl." xfId="580"/>
    <cellStyle name="Währung_Einsatzpl." xfId="581"/>
    <cellStyle name="Wahrung_EP 2" xfId="582"/>
    <cellStyle name="Währung_EP 2" xfId="583"/>
    <cellStyle name="Wahrung_EP 2 (2)" xfId="584"/>
    <cellStyle name="Währung_EP 2 (2)" xfId="585"/>
    <cellStyle name="Wahrung_EP 2 (3)" xfId="586"/>
    <cellStyle name="Währung_EP 2 (3)" xfId="587"/>
    <cellStyle name="Wahrung_EP 2 (4)" xfId="588"/>
    <cellStyle name="Währung_EP 2 (4)" xfId="589"/>
    <cellStyle name="Wahrung_Gammon" xfId="590"/>
    <cellStyle name="Währung_Gammon" xfId="591"/>
    <cellStyle name="Wahrung_Karten (2)" xfId="592"/>
    <cellStyle name="Währung_Karten (2)" xfId="593"/>
    <cellStyle name="Wahrung_Kosten Plan 3" xfId="594"/>
    <cellStyle name="Währung_Kosten Plan 3" xfId="595"/>
    <cellStyle name="Wahrung_Kostenplan" xfId="596"/>
    <cellStyle name="Währung_Kostenplan" xfId="597"/>
    <cellStyle name="Wahrung_Kosten-Zus." xfId="598"/>
    <cellStyle name="Währung_Kosten-Zus." xfId="599"/>
    <cellStyle name="Wahrung_KP TZ" xfId="600"/>
    <cellStyle name="Währung_KP TZ" xfId="601"/>
    <cellStyle name="Wahrung_KSTP_2.Variante" xfId="602"/>
    <cellStyle name="Währung_KSTP_2.Variante" xfId="603"/>
    <cellStyle name="Wahrung_Leistung" xfId="604"/>
    <cellStyle name="Währung_Leistung" xfId="605"/>
    <cellStyle name="Wahrung_Leistung " xfId="606"/>
    <cellStyle name="Währung_Leistung " xfId="607"/>
    <cellStyle name="Wahrung_lwprint" xfId="608"/>
    <cellStyle name="Währung_lwprint" xfId="609"/>
    <cellStyle name="Wahrung_Mainstream" xfId="610"/>
    <cellStyle name="Währung_Mainstream" xfId="611"/>
    <cellStyle name="Wahrung_MEDSTR96" xfId="612"/>
    <cellStyle name="Währung_MEDSTR96" xfId="613"/>
    <cellStyle name="Wahrung_Metropolen-Kombi" xfId="614"/>
    <cellStyle name="Währung_Metropolen-Kombi" xfId="615"/>
    <cellStyle name="Wahrung_Plakat" xfId="616"/>
    <cellStyle name="Währung_Plakat" xfId="617"/>
    <cellStyle name="Wahrung_Plakat_Ubersicht" xfId="618"/>
    <cellStyle name="Währung_Plakat_Übersicht" xfId="619"/>
    <cellStyle name="Wahrung_Plan" xfId="620"/>
    <cellStyle name="Währung_Plan" xfId="621"/>
    <cellStyle name="Wahrung_postcard" xfId="622"/>
    <cellStyle name="Währung_postcard" xfId="623"/>
    <cellStyle name="Wahrung_Print" xfId="624"/>
    <cellStyle name="Währung_Print" xfId="625"/>
    <cellStyle name="Wahrung_Print_Ubersicht" xfId="626"/>
    <cellStyle name="Währung_Print_Übersicht" xfId="627"/>
    <cellStyle name="Wahrung_S_Illu" xfId="628"/>
    <cellStyle name="Währung_S_Illu" xfId="629"/>
    <cellStyle name="Wahrung_Sheet1" xfId="630"/>
    <cellStyle name="Währung_Sheet1" xfId="631"/>
    <cellStyle name="Wahrung_SP 96 100% 1,43" xfId="632"/>
    <cellStyle name="Währung_SP 96 100% 1,43" xfId="633"/>
    <cellStyle name="Wahrung_SP 96-97 TM (2)" xfId="634"/>
    <cellStyle name="Währung_SP 96-97 TM (2)" xfId="635"/>
    <cellStyle name="Wahrung_Stadtillus" xfId="636"/>
    <cellStyle name="Währung_Stadtillus" xfId="637"/>
    <cellStyle name="Wahrung_Stark - Kombi" xfId="638"/>
    <cellStyle name="Währung_Stark - Kombi" xfId="639"/>
    <cellStyle name="Wahrung_Stpl" xfId="640"/>
    <cellStyle name="Währung_Stpl" xfId="641"/>
    <cellStyle name="Wahrung_Stpl_1 " xfId="642"/>
    <cellStyle name="Währung_Stpl_1 " xfId="643"/>
    <cellStyle name="Wahrung_Stpl_Print " xfId="644"/>
    <cellStyle name="Währung_Stpl_Print " xfId="645"/>
    <cellStyle name="Wahrung_Stpl_Print _Einsatzpl." xfId="646"/>
    <cellStyle name="Währung_Stpl_Print _Einsatzpl." xfId="647"/>
    <cellStyle name="Wahrung_Stpl_Print _Plakat" xfId="648"/>
    <cellStyle name="Währung_Stpl_Print _Plakat" xfId="649"/>
    <cellStyle name="Wahrung_Stpl_Print _Plakat_Ubersicht" xfId="650"/>
    <cellStyle name="Währung_Stpl_Print _Plakat_Übersicht" xfId="651"/>
    <cellStyle name="Wahrung_Stpl_Print _Print" xfId="652"/>
    <cellStyle name="Währung_Stpl_Print _Print" xfId="653"/>
    <cellStyle name="Wahrung_Stpl_Print _Print_Ubersicht" xfId="654"/>
    <cellStyle name="Währung_Stpl_Print _Print_Übersicht" xfId="655"/>
    <cellStyle name="Wahrung_Stpl_Print _TZ" xfId="656"/>
    <cellStyle name="Währung_Stpl_Print _TZ" xfId="657"/>
    <cellStyle name="Wahrung_Stpl_Stadtillu neu!" xfId="658"/>
    <cellStyle name="Währung_Stpl_Stadtillu neu!" xfId="659"/>
    <cellStyle name="Wahrung_STREU95" xfId="660"/>
    <cellStyle name="Währung_STREU95" xfId="661"/>
    <cellStyle name="Wahrung_STREU95_1" xfId="662"/>
    <cellStyle name="Währung_STREU95_1" xfId="663"/>
    <cellStyle name="Wahrung_STREU95_Kosten-Zus." xfId="664"/>
    <cellStyle name="Währung_STREU95_Kosten-Zus." xfId="665"/>
    <cellStyle name="Wahrung_STREU95_Streuplan A" xfId="666"/>
    <cellStyle name="Währung_STREU95_Streuplan A" xfId="667"/>
    <cellStyle name="Wahrung_STREU95_Streuplan B" xfId="668"/>
    <cellStyle name="Währung_STREU95_Streuplan B" xfId="669"/>
    <cellStyle name="Wahrung_STREU95_Streuplan Text" xfId="670"/>
    <cellStyle name="Währung_STREU95_Streuplan Text" xfId="671"/>
    <cellStyle name="Wahrung_STREU95_Text Altern." xfId="672"/>
    <cellStyle name="Währung_STREU95_Text Altern." xfId="673"/>
    <cellStyle name="Wahrung_Streuplan 0815 Zinsen" xfId="674"/>
    <cellStyle name="Währung_Streuplan 0815 Zinsen" xfId="675"/>
    <cellStyle name="Wahrung_Streuplan A" xfId="676"/>
    <cellStyle name="Währung_Streuplan A" xfId="677"/>
    <cellStyle name="Wahrung_Streuplan Ausschuttung" xfId="678"/>
    <cellStyle name="Währung_Streuplan Ausschüttung" xfId="679"/>
    <cellStyle name="Wahrung_Streuplan B" xfId="680"/>
    <cellStyle name="Währung_Streuplan B" xfId="681"/>
    <cellStyle name="Wahrung_Streuplan KW 7-8" xfId="682"/>
    <cellStyle name="Währung_Streuplan KW 7-8" xfId="683"/>
    <cellStyle name="Wahrung_Streuplan Text" xfId="684"/>
    <cellStyle name="Währung_Streuplan Text" xfId="685"/>
    <cellStyle name="Wahrung_Streuplan Textteil 0815 Zinsen" xfId="686"/>
    <cellStyle name="Währung_Streuplan Textteil 0815 Zinsen" xfId="687"/>
    <cellStyle name="Wahrung_Szene" xfId="688"/>
    <cellStyle name="Währung_Szene" xfId="689"/>
    <cellStyle name="Wahrung_Tabelle1" xfId="690"/>
    <cellStyle name="Währung_Tabelle1" xfId="691"/>
    <cellStyle name="Wahrung_Termine" xfId="692"/>
    <cellStyle name="Währung_Termine" xfId="693"/>
    <cellStyle name="Wahrung_Termine (2)" xfId="694"/>
    <cellStyle name="Währung_Termine (2)" xfId="695"/>
    <cellStyle name="Wahrung_Terminplan " xfId="696"/>
    <cellStyle name="Währung_Terminplan " xfId="697"/>
    <cellStyle name="Wahrung_TERMPLAN" xfId="698"/>
    <cellStyle name="Währung_TERMPLAN" xfId="699"/>
    <cellStyle name="Wahrung_Text Altern." xfId="700"/>
    <cellStyle name="Währung_Text Altern." xfId="701"/>
    <cellStyle name="Wahrung_TZ" xfId="702"/>
    <cellStyle name="Währung_TZ" xfId="703"/>
    <cellStyle name="Wahrung_TZ_1" xfId="704"/>
    <cellStyle name="Währung_TZ_1" xfId="705"/>
    <cellStyle name="Wahrung_WA 97 alle Lander 040998" xfId="706"/>
    <cellStyle name="Währung_WA 97 alle Länder 040998" xfId="707"/>
    <cellStyle name="Wahrung_Wettbewerber" xfId="708"/>
    <cellStyle name="Währung_Wettbewerber" xfId="709"/>
    <cellStyle name="Warning Text" xfId="710" builtinId="11" customBuiltin="1"/>
    <cellStyle name="xxl" xfId="711"/>
    <cellStyle name="Акцент1" xfId="712"/>
    <cellStyle name="Акцент2" xfId="713"/>
    <cellStyle name="Акцент3" xfId="714"/>
    <cellStyle name="Акцент4" xfId="715"/>
    <cellStyle name="Акцент5" xfId="716"/>
    <cellStyle name="Акцент6" xfId="717"/>
    <cellStyle name="Бюджет" xfId="718"/>
    <cellStyle name="Ввод " xfId="719"/>
    <cellStyle name="Вывод" xfId="720"/>
    <cellStyle name="Выворотка" xfId="721"/>
    <cellStyle name="Вычисление" xfId="722"/>
    <cellStyle name="Гиперссылка_Лист1" xfId="723"/>
    <cellStyle name="ЃиперссылкЎ" xfId="724"/>
    <cellStyle name="Денежный [0]_GFK vs. Gallup" xfId="725"/>
    <cellStyle name="Денежный_GFK vs. Gallup" xfId="726"/>
    <cellStyle name="Деньги" xfId="727"/>
    <cellStyle name="Заголовок" xfId="728"/>
    <cellStyle name="Заголовок 1" xfId="729"/>
    <cellStyle name="Заголовок 2" xfId="730"/>
    <cellStyle name="Заголовок 3" xfId="731"/>
    <cellStyle name="Заголовок 4" xfId="732"/>
    <cellStyle name="Заголовок_4Q 2009 Intouch" xfId="733"/>
    <cellStyle name="Значение" xfId="734"/>
    <cellStyle name="Итог" xfId="735"/>
    <cellStyle name="їткрыЏЎЏшЎ¤с¤ ёиперссылкЎ" xfId="736"/>
    <cellStyle name="Контрольная ячейка" xfId="737"/>
    <cellStyle name="Критерий" xfId="738"/>
    <cellStyle name="Личный" xfId="739"/>
    <cellStyle name="Название" xfId="740"/>
    <cellStyle name="Нейтральный" xfId="741"/>
    <cellStyle name="Обычный 2" xfId="742"/>
    <cellStyle name="Обычный_2006 Rate Card (GRP's)-проект" xfId="743"/>
    <cellStyle name="Параметры автоформата" xfId="744"/>
    <cellStyle name="Плохой" xfId="745"/>
    <cellStyle name="Пояснение" xfId="746"/>
    <cellStyle name="Примечание" xfId="747"/>
    <cellStyle name="Процентный 2" xfId="748"/>
    <cellStyle name="Рейтинг" xfId="749"/>
    <cellStyle name="Связанная ячейка" xfId="750"/>
    <cellStyle name="Сетка" xfId="751"/>
    <cellStyle name="Скидка" xfId="752"/>
    <cellStyle name="Стиль 1" xfId="753"/>
    <cellStyle name="Текст предупреждения" xfId="754"/>
    <cellStyle name="Тысячи [0]_laroux" xfId="755"/>
    <cellStyle name="Тысячи(0)" xfId="756"/>
    <cellStyle name="Тысячи_laroux" xfId="757"/>
    <cellStyle name="Упаковка" xfId="758"/>
    <cellStyle name="Финансовый [0]_GFK vs. Gallup" xfId="759"/>
    <cellStyle name="Финансовый_Champ_Mos" xfId="760"/>
    <cellStyle name="Хороший" xfId="761"/>
    <cellStyle name="Черта" xfId="762"/>
    <cellStyle name="Шапка" xfId="763"/>
  </cellStyles>
  <dxfs count="2">
    <dxf>
      <fill>
        <patternFill>
          <bgColor indexed="44"/>
        </patternFill>
      </fill>
    </dxf>
    <dxf>
      <fill>
        <patternFill>
          <bgColor indexed="5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39"/>
  <sheetViews>
    <sheetView showGridLines="0" tabSelected="1" zoomScale="80" zoomScaleNormal="80" workbookViewId="0">
      <selection activeCell="B4" sqref="B4"/>
    </sheetView>
  </sheetViews>
  <sheetFormatPr defaultRowHeight="12.75"/>
  <cols>
    <col min="1" max="1" width="30.140625" style="28" customWidth="1"/>
    <col min="2" max="2" width="26.140625" style="28" customWidth="1"/>
    <col min="3" max="33" width="4" style="28" customWidth="1"/>
    <col min="34" max="35" width="9.140625" style="28"/>
    <col min="36" max="37" width="16.85546875" style="28" customWidth="1"/>
    <col min="38" max="38" width="13.28515625" style="28" customWidth="1"/>
    <col min="39" max="16384" width="9.140625" style="28"/>
  </cols>
  <sheetData>
    <row r="1" spans="1:37" s="3" customFormat="1" ht="45.75" customHeight="1">
      <c r="A1" s="92"/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1"/>
      <c r="AD1" s="1"/>
      <c r="AE1" s="1"/>
      <c r="AF1" s="2"/>
      <c r="AG1" s="1"/>
    </row>
    <row r="2" spans="1:37" s="6" customFormat="1" ht="17.25" customHeight="1">
      <c r="A2" s="4" t="s">
        <v>1</v>
      </c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B2" s="5"/>
      <c r="AC2" s="7"/>
      <c r="AD2" s="7"/>
      <c r="AE2" s="7"/>
      <c r="AF2" s="8"/>
      <c r="AG2" s="7"/>
    </row>
    <row r="3" spans="1:37" s="6" customFormat="1" ht="23.25" customHeight="1">
      <c r="A3" s="4" t="s">
        <v>2</v>
      </c>
      <c r="B3" s="9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B3" s="5"/>
      <c r="AC3" s="7"/>
      <c r="AD3" s="7"/>
      <c r="AE3" s="7"/>
      <c r="AF3" s="8"/>
      <c r="AG3" s="7"/>
    </row>
    <row r="4" spans="1:37" s="6" customFormat="1" ht="22.5" customHeight="1">
      <c r="A4" s="10" t="s">
        <v>3</v>
      </c>
      <c r="B4" s="11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5"/>
      <c r="AC4" s="7"/>
      <c r="AD4" s="7"/>
      <c r="AE4" s="12"/>
      <c r="AF4" s="8"/>
      <c r="AG4" s="7"/>
    </row>
    <row r="5" spans="1:37" s="14" customFormat="1" ht="25.5" customHeight="1">
      <c r="A5" s="93"/>
      <c r="B5" s="13" t="s">
        <v>4</v>
      </c>
      <c r="C5" s="91" t="s">
        <v>5</v>
      </c>
      <c r="D5" s="91"/>
      <c r="E5" s="91"/>
      <c r="F5" s="91"/>
      <c r="G5" s="91"/>
      <c r="H5" s="91" t="s">
        <v>6</v>
      </c>
      <c r="I5" s="91"/>
      <c r="J5" s="91"/>
      <c r="K5" s="91"/>
      <c r="L5" s="91"/>
      <c r="M5" s="91" t="s">
        <v>7</v>
      </c>
      <c r="N5" s="91"/>
      <c r="O5" s="91"/>
      <c r="P5" s="91"/>
      <c r="Q5" s="91"/>
      <c r="R5" s="91"/>
      <c r="S5" s="91" t="s">
        <v>8</v>
      </c>
      <c r="T5" s="91"/>
      <c r="U5" s="91"/>
      <c r="V5" s="91"/>
      <c r="W5" s="91"/>
      <c r="X5" s="91" t="s">
        <v>9</v>
      </c>
      <c r="Y5" s="91"/>
      <c r="Z5" s="91"/>
      <c r="AA5" s="91"/>
      <c r="AB5" s="91"/>
      <c r="AC5" s="91" t="s">
        <v>10</v>
      </c>
      <c r="AD5" s="91"/>
      <c r="AE5" s="91"/>
      <c r="AF5" s="91"/>
      <c r="AG5" s="91"/>
      <c r="AH5" s="96" t="s">
        <v>11</v>
      </c>
      <c r="AI5" s="96"/>
      <c r="AJ5" s="96"/>
    </row>
    <row r="6" spans="1:37" s="17" customFormat="1" ht="15" customHeight="1">
      <c r="A6" s="93"/>
      <c r="B6" s="13" t="s">
        <v>12</v>
      </c>
      <c r="C6" s="15">
        <v>23</v>
      </c>
      <c r="D6" s="16">
        <v>24</v>
      </c>
      <c r="E6" s="16">
        <v>25</v>
      </c>
      <c r="F6" s="16">
        <v>26</v>
      </c>
      <c r="G6" s="90">
        <v>27</v>
      </c>
      <c r="H6" s="90"/>
      <c r="I6" s="16">
        <v>28</v>
      </c>
      <c r="J6" s="16">
        <v>29</v>
      </c>
      <c r="K6" s="16">
        <v>30</v>
      </c>
      <c r="L6" s="90">
        <v>31</v>
      </c>
      <c r="M6" s="90"/>
      <c r="N6" s="16">
        <v>32</v>
      </c>
      <c r="O6" s="16">
        <v>33</v>
      </c>
      <c r="P6" s="16">
        <v>34</v>
      </c>
      <c r="Q6" s="16">
        <v>35</v>
      </c>
      <c r="R6" s="90">
        <v>36</v>
      </c>
      <c r="S6" s="90"/>
      <c r="T6" s="16">
        <v>37</v>
      </c>
      <c r="U6" s="16">
        <v>38</v>
      </c>
      <c r="V6" s="16">
        <v>39</v>
      </c>
      <c r="W6" s="90">
        <v>40</v>
      </c>
      <c r="X6" s="90"/>
      <c r="Y6" s="16">
        <v>41</v>
      </c>
      <c r="Z6" s="16">
        <v>42</v>
      </c>
      <c r="AA6" s="16">
        <v>43</v>
      </c>
      <c r="AB6" s="16">
        <v>44</v>
      </c>
      <c r="AC6" s="16">
        <v>45</v>
      </c>
      <c r="AD6" s="16">
        <v>46</v>
      </c>
      <c r="AE6" s="16">
        <v>47</v>
      </c>
      <c r="AF6" s="16">
        <v>48</v>
      </c>
      <c r="AG6" s="15">
        <v>49</v>
      </c>
      <c r="AH6" s="97" t="s">
        <v>0</v>
      </c>
      <c r="AI6" s="97" t="s">
        <v>13</v>
      </c>
      <c r="AJ6" s="97" t="s">
        <v>14</v>
      </c>
    </row>
    <row r="7" spans="1:37" s="17" customFormat="1" ht="15" customHeight="1">
      <c r="A7" s="18"/>
      <c r="B7" s="13" t="s">
        <v>15</v>
      </c>
      <c r="C7" s="19">
        <v>40330</v>
      </c>
      <c r="D7" s="19">
        <v>40336</v>
      </c>
      <c r="E7" s="19">
        <v>40343</v>
      </c>
      <c r="F7" s="19">
        <v>40350</v>
      </c>
      <c r="G7" s="19">
        <f>F7+7</f>
        <v>40357</v>
      </c>
      <c r="H7" s="19">
        <v>40360</v>
      </c>
      <c r="I7" s="19">
        <f>G7+7</f>
        <v>40364</v>
      </c>
      <c r="J7" s="19">
        <f>I7+7</f>
        <v>40371</v>
      </c>
      <c r="K7" s="19">
        <f>J7+7</f>
        <v>40378</v>
      </c>
      <c r="L7" s="19">
        <f>K7+7</f>
        <v>40385</v>
      </c>
      <c r="M7" s="19">
        <v>40391</v>
      </c>
      <c r="N7" s="19">
        <v>40392</v>
      </c>
      <c r="O7" s="19">
        <v>40399</v>
      </c>
      <c r="P7" s="19">
        <v>40406</v>
      </c>
      <c r="Q7" s="19">
        <v>40413</v>
      </c>
      <c r="R7" s="19">
        <v>40420</v>
      </c>
      <c r="S7" s="19">
        <v>40057</v>
      </c>
      <c r="T7" s="19">
        <v>40427</v>
      </c>
      <c r="U7" s="19">
        <v>40434</v>
      </c>
      <c r="V7" s="19">
        <v>40441</v>
      </c>
      <c r="W7" s="19">
        <v>40448</v>
      </c>
      <c r="X7" s="19">
        <v>40452</v>
      </c>
      <c r="Y7" s="19">
        <v>40455</v>
      </c>
      <c r="Z7" s="19">
        <v>40462</v>
      </c>
      <c r="AA7" s="19">
        <v>40469</v>
      </c>
      <c r="AB7" s="19">
        <v>40476</v>
      </c>
      <c r="AC7" s="19">
        <v>40483</v>
      </c>
      <c r="AD7" s="19">
        <f>AC7+7</f>
        <v>40490</v>
      </c>
      <c r="AE7" s="19">
        <f>AD7+7</f>
        <v>40497</v>
      </c>
      <c r="AF7" s="19">
        <f>AE7+7</f>
        <v>40504</v>
      </c>
      <c r="AG7" s="19">
        <f>AF7+7</f>
        <v>40511</v>
      </c>
      <c r="AH7" s="98"/>
      <c r="AI7" s="98"/>
      <c r="AJ7" s="98"/>
    </row>
    <row r="8" spans="1:37" s="3" customFormat="1" ht="4.5" customHeight="1">
      <c r="A8" s="20"/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0"/>
      <c r="AI8" s="20"/>
      <c r="AJ8" s="20"/>
    </row>
    <row r="9" spans="1:37" ht="9" customHeight="1">
      <c r="A9" s="22"/>
      <c r="B9" s="23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5"/>
      <c r="Z9" s="24"/>
      <c r="AA9" s="24"/>
      <c r="AB9" s="24"/>
      <c r="AC9" s="24"/>
      <c r="AD9" s="24"/>
      <c r="AE9" s="24"/>
      <c r="AF9" s="24"/>
      <c r="AG9" s="24"/>
      <c r="AH9" s="26"/>
      <c r="AI9" s="26"/>
      <c r="AJ9" s="27"/>
    </row>
    <row r="10" spans="1:37" ht="16.5" customHeight="1">
      <c r="A10" s="29" t="s">
        <v>16</v>
      </c>
      <c r="B10" s="23"/>
      <c r="C10" s="30"/>
      <c r="D10" s="31"/>
      <c r="E10" s="30"/>
      <c r="F10" s="32"/>
      <c r="G10" s="32"/>
      <c r="H10" s="32"/>
      <c r="I10" s="32"/>
      <c r="J10" s="32"/>
      <c r="K10" s="32"/>
      <c r="L10" s="32"/>
      <c r="M10" s="33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5"/>
      <c r="Y10" s="31"/>
      <c r="Z10" s="32"/>
      <c r="AA10" s="32"/>
      <c r="AB10" s="32"/>
      <c r="AC10" s="32"/>
      <c r="AD10" s="32"/>
      <c r="AE10" s="32"/>
      <c r="AF10" s="32"/>
      <c r="AG10" s="32"/>
      <c r="AH10" s="26"/>
      <c r="AI10" s="26"/>
      <c r="AJ10" s="27"/>
    </row>
    <row r="11" spans="1:37" ht="9" customHeight="1">
      <c r="A11" s="22"/>
      <c r="B11" s="23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5"/>
      <c r="Z11" s="24"/>
      <c r="AA11" s="24"/>
      <c r="AB11" s="24"/>
      <c r="AC11" s="24"/>
      <c r="AD11" s="24"/>
      <c r="AE11" s="24"/>
      <c r="AF11" s="24"/>
      <c r="AG11" s="24"/>
      <c r="AH11" s="26"/>
      <c r="AI11" s="26"/>
      <c r="AJ11" s="27"/>
    </row>
    <row r="12" spans="1:37" ht="9" customHeight="1">
      <c r="A12" s="36"/>
      <c r="B12" s="37"/>
      <c r="C12" s="38"/>
      <c r="D12" s="38"/>
      <c r="E12" s="38"/>
      <c r="F12" s="38"/>
      <c r="G12" s="39"/>
      <c r="H12" s="39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9"/>
      <c r="Z12" s="38"/>
      <c r="AA12" s="38"/>
      <c r="AB12" s="38"/>
      <c r="AC12" s="38"/>
      <c r="AD12" s="38"/>
      <c r="AE12" s="38"/>
      <c r="AF12" s="38"/>
      <c r="AG12" s="38"/>
      <c r="AH12" s="26"/>
      <c r="AI12" s="26"/>
      <c r="AJ12" s="26"/>
    </row>
    <row r="13" spans="1:37" ht="18" customHeight="1">
      <c r="A13" s="40" t="s">
        <v>28</v>
      </c>
      <c r="B13" s="41" t="s">
        <v>0</v>
      </c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42"/>
      <c r="N13" s="43"/>
      <c r="O13" s="44"/>
      <c r="P13" s="44"/>
      <c r="Q13" s="44"/>
      <c r="R13" s="43"/>
      <c r="S13" s="43"/>
      <c r="T13" s="43"/>
      <c r="U13" s="44"/>
      <c r="V13" s="43"/>
      <c r="W13" s="43"/>
      <c r="X13" s="99"/>
      <c r="Y13" s="99"/>
      <c r="Z13" s="99"/>
      <c r="AA13" s="99"/>
      <c r="AB13" s="99"/>
      <c r="AC13" s="99"/>
      <c r="AD13" s="99"/>
      <c r="AE13" s="99"/>
      <c r="AF13" s="99"/>
      <c r="AG13" s="99"/>
      <c r="AH13" s="45"/>
      <c r="AI13" s="26"/>
      <c r="AJ13" s="26"/>
    </row>
    <row r="14" spans="1:37" ht="14.25" customHeight="1">
      <c r="A14" s="26" t="s">
        <v>17</v>
      </c>
      <c r="B14" s="46" t="s">
        <v>18</v>
      </c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47"/>
      <c r="N14" s="43"/>
      <c r="O14" s="44"/>
      <c r="P14" s="44"/>
      <c r="Q14" s="44"/>
      <c r="R14" s="43"/>
      <c r="S14" s="43"/>
      <c r="T14" s="43"/>
      <c r="U14" s="44"/>
      <c r="V14" s="43"/>
      <c r="W14" s="43"/>
      <c r="X14" s="99"/>
      <c r="Y14" s="99"/>
      <c r="Z14" s="99"/>
      <c r="AA14" s="99"/>
      <c r="AB14" s="99"/>
      <c r="AC14" s="99"/>
      <c r="AD14" s="99"/>
      <c r="AE14" s="99"/>
      <c r="AF14" s="99"/>
      <c r="AG14" s="99"/>
      <c r="AI14" s="26"/>
      <c r="AJ14" s="26"/>
    </row>
    <row r="15" spans="1:37" ht="14.25" customHeight="1">
      <c r="A15" s="26"/>
      <c r="B15" s="46"/>
      <c r="C15" s="43"/>
      <c r="D15" s="43"/>
      <c r="E15" s="44"/>
      <c r="F15" s="44"/>
      <c r="G15" s="43"/>
      <c r="H15" s="43"/>
      <c r="I15" s="47"/>
      <c r="J15" s="47"/>
      <c r="K15" s="47"/>
      <c r="L15" s="47"/>
      <c r="M15" s="47"/>
      <c r="N15" s="43"/>
      <c r="O15" s="44"/>
      <c r="P15" s="44"/>
      <c r="Q15" s="44"/>
      <c r="R15" s="43"/>
      <c r="S15" s="43"/>
      <c r="T15" s="43"/>
      <c r="U15" s="44"/>
      <c r="V15" s="43"/>
      <c r="W15" s="43"/>
      <c r="X15" s="43"/>
      <c r="Y15" s="43"/>
      <c r="Z15" s="43"/>
      <c r="AA15" s="43"/>
      <c r="AB15" s="48"/>
      <c r="AC15" s="43"/>
      <c r="AD15" s="43"/>
      <c r="AE15" s="44"/>
      <c r="AF15" s="44"/>
      <c r="AG15" s="44"/>
      <c r="AH15" s="26"/>
      <c r="AI15" s="26"/>
      <c r="AJ15" s="26"/>
    </row>
    <row r="16" spans="1:37" ht="18" customHeight="1">
      <c r="A16" s="40" t="s">
        <v>29</v>
      </c>
      <c r="B16" s="41"/>
      <c r="C16" s="100"/>
      <c r="D16" s="101"/>
      <c r="E16" s="101"/>
      <c r="F16" s="101"/>
      <c r="G16" s="102"/>
      <c r="H16" s="100"/>
      <c r="I16" s="101"/>
      <c r="J16" s="101"/>
      <c r="K16" s="101"/>
      <c r="L16" s="102"/>
      <c r="M16" s="49"/>
      <c r="N16" s="43"/>
      <c r="O16" s="44"/>
      <c r="P16" s="44"/>
      <c r="Q16" s="44"/>
      <c r="R16" s="43"/>
      <c r="S16" s="43"/>
      <c r="T16" s="43"/>
      <c r="U16" s="44"/>
      <c r="V16" s="43"/>
      <c r="W16" s="43"/>
      <c r="X16" s="100"/>
      <c r="Y16" s="101"/>
      <c r="Z16" s="101"/>
      <c r="AA16" s="101"/>
      <c r="AB16" s="102"/>
      <c r="AC16" s="100"/>
      <c r="AD16" s="101"/>
      <c r="AE16" s="101"/>
      <c r="AF16" s="101"/>
      <c r="AG16" s="102"/>
      <c r="AH16" s="45"/>
      <c r="AI16" s="26"/>
      <c r="AJ16" s="26"/>
      <c r="AK16" s="50"/>
    </row>
    <row r="17" spans="1:38" ht="15" customHeight="1">
      <c r="A17" s="51" t="s">
        <v>17</v>
      </c>
      <c r="B17" s="46" t="s">
        <v>18</v>
      </c>
      <c r="C17" s="99"/>
      <c r="D17" s="99"/>
      <c r="E17" s="99"/>
      <c r="F17" s="99"/>
      <c r="G17" s="99"/>
      <c r="H17" s="99"/>
      <c r="I17" s="99"/>
      <c r="J17" s="99"/>
      <c r="K17" s="99"/>
      <c r="L17" s="99"/>
      <c r="M17" s="49"/>
      <c r="N17" s="52"/>
      <c r="O17" s="53"/>
      <c r="P17" s="53"/>
      <c r="Q17" s="52"/>
      <c r="R17" s="52"/>
      <c r="S17" s="52"/>
      <c r="T17" s="52"/>
      <c r="U17" s="53"/>
      <c r="V17" s="53"/>
      <c r="W17" s="52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45"/>
      <c r="AI17" s="26"/>
      <c r="AJ17" s="54"/>
      <c r="AK17" s="50"/>
    </row>
    <row r="18" spans="1:38" s="63" customFormat="1" ht="15">
      <c r="A18" s="55" t="s">
        <v>19</v>
      </c>
      <c r="B18" s="56"/>
      <c r="C18" s="103"/>
      <c r="D18" s="104"/>
      <c r="E18" s="104"/>
      <c r="F18" s="104"/>
      <c r="G18" s="105"/>
      <c r="H18" s="103"/>
      <c r="I18" s="104"/>
      <c r="J18" s="104"/>
      <c r="K18" s="104"/>
      <c r="L18" s="105"/>
      <c r="M18" s="57"/>
      <c r="N18" s="58"/>
      <c r="O18" s="58"/>
      <c r="P18" s="58"/>
      <c r="Q18" s="58"/>
      <c r="R18" s="58"/>
      <c r="S18" s="57"/>
      <c r="T18" s="58"/>
      <c r="U18" s="58"/>
      <c r="V18" s="58"/>
      <c r="W18" s="58"/>
      <c r="X18" s="103"/>
      <c r="Y18" s="104"/>
      <c r="Z18" s="104"/>
      <c r="AA18" s="104"/>
      <c r="AB18" s="105"/>
      <c r="AC18" s="103"/>
      <c r="AD18" s="104"/>
      <c r="AE18" s="104"/>
      <c r="AF18" s="104"/>
      <c r="AG18" s="105"/>
      <c r="AH18" s="59"/>
      <c r="AI18" s="59"/>
      <c r="AJ18" s="60"/>
      <c r="AK18" s="61"/>
      <c r="AL18" s="62"/>
    </row>
    <row r="19" spans="1:38" s="3" customFormat="1" ht="4.5" customHeight="1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6"/>
      <c r="AL19" s="6"/>
    </row>
    <row r="20" spans="1:38" ht="18" customHeight="1">
      <c r="A20" s="36" t="s">
        <v>20</v>
      </c>
      <c r="B20" s="64"/>
      <c r="C20" s="99"/>
      <c r="D20" s="99"/>
      <c r="E20" s="99"/>
      <c r="F20" s="99"/>
      <c r="G20" s="99"/>
      <c r="H20" s="99"/>
      <c r="I20" s="99"/>
      <c r="J20" s="99"/>
      <c r="K20" s="99"/>
      <c r="L20" s="99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99"/>
      <c r="Y20" s="99"/>
      <c r="Z20" s="99"/>
      <c r="AA20" s="99"/>
      <c r="AB20" s="99"/>
      <c r="AC20" s="99"/>
      <c r="AD20" s="99"/>
      <c r="AE20" s="99"/>
      <c r="AF20" s="99"/>
      <c r="AG20" s="99"/>
      <c r="AH20" s="26"/>
      <c r="AI20" s="26"/>
      <c r="AJ20" s="26"/>
      <c r="AK20" s="65"/>
      <c r="AL20" s="65"/>
    </row>
    <row r="21" spans="1:38" ht="21.75" hidden="1" customHeight="1">
      <c r="A21" s="36"/>
      <c r="B21" s="64"/>
      <c r="C21" s="24"/>
      <c r="D21" s="24"/>
      <c r="E21" s="24"/>
      <c r="F21" s="24"/>
      <c r="G21" s="24"/>
      <c r="H21" s="24"/>
      <c r="I21" s="66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6"/>
      <c r="AI21" s="26"/>
      <c r="AJ21" s="26"/>
      <c r="AK21" s="65"/>
      <c r="AL21" s="65"/>
    </row>
    <row r="22" spans="1:38" ht="19.5" hidden="1" customHeight="1">
      <c r="A22" s="36"/>
      <c r="B22" s="64" t="s">
        <v>21</v>
      </c>
      <c r="C22" s="24"/>
      <c r="D22" s="24"/>
      <c r="E22" s="24"/>
      <c r="F22" s="24"/>
      <c r="G22" s="24"/>
      <c r="H22" s="24"/>
      <c r="I22" s="66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6"/>
      <c r="AI22" s="26"/>
      <c r="AJ22" s="26"/>
      <c r="AK22" s="65"/>
      <c r="AL22" s="65"/>
    </row>
    <row r="23" spans="1:38" ht="15.75">
      <c r="A23" s="67"/>
      <c r="B23" s="68" t="s">
        <v>22</v>
      </c>
      <c r="C23" s="106"/>
      <c r="D23" s="107"/>
      <c r="E23" s="107"/>
      <c r="F23" s="107"/>
      <c r="G23" s="108"/>
      <c r="H23" s="106"/>
      <c r="I23" s="107"/>
      <c r="J23" s="107"/>
      <c r="K23" s="107"/>
      <c r="L23" s="108"/>
      <c r="M23" s="69"/>
      <c r="N23" s="70"/>
      <c r="O23" s="70"/>
      <c r="P23" s="70"/>
      <c r="Q23" s="70"/>
      <c r="R23" s="70"/>
      <c r="S23" s="69"/>
      <c r="T23" s="70"/>
      <c r="U23" s="70"/>
      <c r="V23" s="70"/>
      <c r="W23" s="70"/>
      <c r="X23" s="106"/>
      <c r="Y23" s="107"/>
      <c r="Z23" s="107"/>
      <c r="AA23" s="107"/>
      <c r="AB23" s="108"/>
      <c r="AC23" s="106"/>
      <c r="AD23" s="107"/>
      <c r="AE23" s="107"/>
      <c r="AF23" s="107"/>
      <c r="AG23" s="108"/>
      <c r="AH23" s="59"/>
      <c r="AI23" s="59"/>
      <c r="AJ23" s="60"/>
      <c r="AK23" s="61"/>
      <c r="AL23" s="71"/>
    </row>
    <row r="24" spans="1:38" hidden="1">
      <c r="A24" s="72" t="s">
        <v>23</v>
      </c>
      <c r="B24" s="73" t="s">
        <v>24</v>
      </c>
      <c r="C24" s="74"/>
      <c r="D24" s="75"/>
      <c r="E24" s="74"/>
      <c r="F24" s="74"/>
      <c r="G24" s="74"/>
      <c r="H24" s="74"/>
      <c r="I24" s="75"/>
      <c r="J24" s="74"/>
      <c r="K24" s="74"/>
      <c r="L24" s="74"/>
      <c r="M24" s="74"/>
      <c r="N24" s="75"/>
      <c r="O24" s="74"/>
      <c r="P24" s="74"/>
      <c r="Q24" s="74"/>
      <c r="R24" s="75"/>
      <c r="S24" s="76"/>
      <c r="T24" s="75"/>
      <c r="U24" s="76"/>
      <c r="V24" s="76"/>
      <c r="W24" s="76"/>
      <c r="X24" s="76"/>
      <c r="Y24" s="75"/>
      <c r="Z24" s="76"/>
      <c r="AA24" s="76"/>
      <c r="AB24" s="76"/>
      <c r="AC24" s="76"/>
      <c r="AD24" s="76"/>
      <c r="AE24" s="76"/>
      <c r="AF24" s="76"/>
      <c r="AG24" s="76"/>
      <c r="AH24" s="26"/>
      <c r="AI24" s="26"/>
      <c r="AJ24" s="26"/>
    </row>
    <row r="25" spans="1:38" s="3" customFormat="1" ht="4.5" customHeight="1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</row>
    <row r="26" spans="1:38" ht="20.25">
      <c r="A26" s="36" t="s">
        <v>25</v>
      </c>
      <c r="B26" s="37"/>
      <c r="C26" s="99"/>
      <c r="D26" s="99"/>
      <c r="E26" s="99"/>
      <c r="F26" s="99"/>
      <c r="G26" s="99"/>
      <c r="H26" s="99"/>
      <c r="I26" s="99"/>
      <c r="J26" s="99"/>
      <c r="K26" s="99"/>
      <c r="L26" s="99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26"/>
      <c r="AI26" s="26"/>
      <c r="AJ26" s="26"/>
    </row>
    <row r="27" spans="1:38" ht="15.75">
      <c r="A27" s="67"/>
      <c r="B27" s="68" t="s">
        <v>26</v>
      </c>
      <c r="C27" s="106"/>
      <c r="D27" s="107"/>
      <c r="E27" s="107"/>
      <c r="F27" s="107"/>
      <c r="G27" s="108"/>
      <c r="H27" s="106"/>
      <c r="I27" s="107"/>
      <c r="J27" s="107"/>
      <c r="K27" s="107"/>
      <c r="L27" s="108"/>
      <c r="M27" s="69"/>
      <c r="N27" s="70"/>
      <c r="O27" s="70"/>
      <c r="P27" s="70"/>
      <c r="Q27" s="70"/>
      <c r="R27" s="70"/>
      <c r="S27" s="69"/>
      <c r="T27" s="70"/>
      <c r="U27" s="70"/>
      <c r="V27" s="70"/>
      <c r="W27" s="70"/>
      <c r="X27" s="106"/>
      <c r="Y27" s="107"/>
      <c r="Z27" s="107"/>
      <c r="AA27" s="107"/>
      <c r="AB27" s="108"/>
      <c r="AC27" s="106"/>
      <c r="AD27" s="107"/>
      <c r="AE27" s="107"/>
      <c r="AF27" s="107"/>
      <c r="AG27" s="108"/>
      <c r="AH27" s="59"/>
      <c r="AI27" s="59"/>
      <c r="AJ27" s="60"/>
    </row>
    <row r="28" spans="1:38" ht="15.75">
      <c r="A28" s="77"/>
      <c r="B28" s="78" t="s">
        <v>27</v>
      </c>
      <c r="C28" s="109"/>
      <c r="D28" s="110"/>
      <c r="E28" s="110"/>
      <c r="F28" s="110"/>
      <c r="G28" s="111"/>
      <c r="H28" s="109"/>
      <c r="I28" s="110"/>
      <c r="J28" s="110"/>
      <c r="K28" s="110"/>
      <c r="L28" s="111"/>
      <c r="M28" s="79"/>
      <c r="N28" s="80"/>
      <c r="O28" s="80"/>
      <c r="P28" s="80"/>
      <c r="Q28" s="80"/>
      <c r="R28" s="80"/>
      <c r="S28" s="79"/>
      <c r="T28" s="80"/>
      <c r="U28" s="80"/>
      <c r="V28" s="80"/>
      <c r="W28" s="80"/>
      <c r="X28" s="109"/>
      <c r="Y28" s="110"/>
      <c r="Z28" s="110"/>
      <c r="AA28" s="110"/>
      <c r="AB28" s="111"/>
      <c r="AC28" s="109"/>
      <c r="AD28" s="110"/>
      <c r="AE28" s="110"/>
      <c r="AF28" s="110"/>
      <c r="AG28" s="111"/>
      <c r="AH28" s="81"/>
      <c r="AI28" s="81"/>
      <c r="AJ28" s="82"/>
      <c r="AK28" s="61"/>
      <c r="AL28" s="71"/>
    </row>
    <row r="30" spans="1:38" s="63" customFormat="1" ht="23.25" customHeight="1">
      <c r="AH30" s="95"/>
      <c r="AI30" s="95"/>
      <c r="AJ30" s="95"/>
      <c r="AK30" s="83"/>
    </row>
    <row r="31" spans="1:38" ht="15.75">
      <c r="AH31" s="84"/>
      <c r="AI31" s="84"/>
      <c r="AJ31" s="84"/>
    </row>
    <row r="32" spans="1:38" ht="15.75">
      <c r="AH32" s="94"/>
      <c r="AI32" s="94"/>
      <c r="AJ32" s="94"/>
    </row>
    <row r="33" spans="34:37" ht="15.75">
      <c r="AH33" s="94"/>
      <c r="AI33" s="94"/>
      <c r="AJ33" s="94"/>
      <c r="AK33" s="85"/>
    </row>
    <row r="34" spans="34:37">
      <c r="AJ34" s="86"/>
    </row>
    <row r="36" spans="34:37">
      <c r="AJ36" s="87">
        <v>180000000</v>
      </c>
    </row>
    <row r="37" spans="34:37">
      <c r="AJ37" s="88">
        <f>AH33/AJ36-1</f>
        <v>-1</v>
      </c>
    </row>
    <row r="39" spans="34:37">
      <c r="AI39" s="89"/>
    </row>
  </sheetData>
  <mergeCells count="59">
    <mergeCell ref="C28:G28"/>
    <mergeCell ref="H28:L28"/>
    <mergeCell ref="X28:AB28"/>
    <mergeCell ref="AC28:AG28"/>
    <mergeCell ref="C26:G26"/>
    <mergeCell ref="H26:L26"/>
    <mergeCell ref="X26:AB26"/>
    <mergeCell ref="AC26:AG26"/>
    <mergeCell ref="C27:G27"/>
    <mergeCell ref="H27:L27"/>
    <mergeCell ref="X27:AB27"/>
    <mergeCell ref="AC27:AG27"/>
    <mergeCell ref="C20:G20"/>
    <mergeCell ref="H20:L20"/>
    <mergeCell ref="X20:AB20"/>
    <mergeCell ref="AC20:AG20"/>
    <mergeCell ref="C23:G23"/>
    <mergeCell ref="H23:L23"/>
    <mergeCell ref="X23:AB23"/>
    <mergeCell ref="AC23:AG23"/>
    <mergeCell ref="C17:G17"/>
    <mergeCell ref="H17:L17"/>
    <mergeCell ref="X17:AB17"/>
    <mergeCell ref="AC17:AG17"/>
    <mergeCell ref="C18:G18"/>
    <mergeCell ref="H18:L18"/>
    <mergeCell ref="X18:AB18"/>
    <mergeCell ref="AC18:AG18"/>
    <mergeCell ref="C14:G14"/>
    <mergeCell ref="H14:L14"/>
    <mergeCell ref="X14:AB14"/>
    <mergeCell ref="AC14:AG14"/>
    <mergeCell ref="C16:G16"/>
    <mergeCell ref="H16:L16"/>
    <mergeCell ref="X16:AB16"/>
    <mergeCell ref="AC16:AG16"/>
    <mergeCell ref="AI6:AI7"/>
    <mergeCell ref="AJ6:AJ7"/>
    <mergeCell ref="C13:G13"/>
    <mergeCell ref="H13:L13"/>
    <mergeCell ref="X13:AB13"/>
    <mergeCell ref="AC13:AG13"/>
    <mergeCell ref="AH33:AJ33"/>
    <mergeCell ref="X5:AB5"/>
    <mergeCell ref="AC5:AG5"/>
    <mergeCell ref="S5:W5"/>
    <mergeCell ref="M5:R5"/>
    <mergeCell ref="W6:X6"/>
    <mergeCell ref="AH32:AJ32"/>
    <mergeCell ref="AH30:AJ30"/>
    <mergeCell ref="AH5:AJ5"/>
    <mergeCell ref="AH6:AH7"/>
    <mergeCell ref="G6:H6"/>
    <mergeCell ref="H5:L5"/>
    <mergeCell ref="L6:M6"/>
    <mergeCell ref="R6:S6"/>
    <mergeCell ref="A1:AB1"/>
    <mergeCell ref="A5:A6"/>
    <mergeCell ref="C5:G5"/>
  </mergeCells>
  <phoneticPr fontId="48" type="noConversion"/>
  <conditionalFormatting sqref="M16 H16 AC16 M13 C16">
    <cfRule type="cellIs" dxfId="1" priority="1" stopIfTrue="1" operator="greaterThanOrEqual">
      <formula>1</formula>
    </cfRule>
  </conditionalFormatting>
  <conditionalFormatting sqref="C13:L14 X13:AG14 C17:L17 X17:AG17 C20:L20 X20:AG20 C26:L26 X26:AG26">
    <cfRule type="cellIs" dxfId="0" priority="2" stopIfTrue="1" operator="greaterThanOrEqual">
      <formula>1</formula>
    </cfRule>
  </conditionalFormatting>
  <pageMargins left="0.15748031496062992" right="0.15748031496062992" top="0.23622047244094491" bottom="0.19685039370078741" header="0.23622047244094491" footer="0.15748031496062992"/>
  <pageSetup paperSize="9" scale="41" orientation="landscape" horizontalDpi="300" verticalDpi="300" r:id="rId1"/>
  <headerFooter alignWithMargins="0">
    <oddFooter>&amp;L&amp;BStarcom Confidential&amp;B&amp;C&amp;D&amp;RPage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Flowchart</vt:lpstr>
      <vt:lpstr>Flowchart!Print_Area</vt:lpstr>
    </vt:vector>
  </TitlesOfParts>
  <Company>Computer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Pitilimov Pavel</cp:lastModifiedBy>
  <cp:lastPrinted>2010-02-25T12:20:23Z</cp:lastPrinted>
  <dcterms:created xsi:type="dcterms:W3CDTF">2010-02-17T19:27:34Z</dcterms:created>
  <dcterms:modified xsi:type="dcterms:W3CDTF">2010-09-27T11:24:35Z</dcterms:modified>
</cp:coreProperties>
</file>